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10- Octubre 2025/"/>
    </mc:Choice>
  </mc:AlternateContent>
  <xr:revisionPtr revIDLastSave="0" documentId="8_{80F801A6-707D-46B7-9C0A-65FDAECC7299}" xr6:coauthVersionLast="47" xr6:coauthVersionMax="47" xr10:uidLastSave="{00000000-0000-0000-0000-000000000000}"/>
  <bookViews>
    <workbookView xWindow="20370" yWindow="-120" windowWidth="20730" windowHeight="11040" firstSheet="1" activeTab="1" xr2:uid="{8CC8F41A-E586-45E6-9953-78452690789D}"/>
  </bookViews>
  <sheets>
    <sheet name="MARZO -2025" sheetId="2" state="hidden" r:id="rId1"/>
    <sheet name="Hoja1" sheetId="3" r:id="rId2"/>
  </sheets>
  <definedNames>
    <definedName name="_xlnm._FilterDatabase" localSheetId="1" hidden="1">Hoja1!$C$1:$C$1153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E79" i="2"/>
</calcChain>
</file>

<file path=xl/sharedStrings.xml><?xml version="1.0" encoding="utf-8"?>
<sst xmlns="http://schemas.openxmlformats.org/spreadsheetml/2006/main" count="642" uniqueCount="447">
  <si>
    <t xml:space="preserve">                                                                                                                                                                                                                              INSTITUTO DE INNOVACION EN BIOTECNOLOGIA E INDUSTRIA</t>
  </si>
  <si>
    <t xml:space="preserve">                                                                          </t>
  </si>
  <si>
    <t xml:space="preserve">       Estado de cuenta suplidores</t>
  </si>
  <si>
    <t>FACTURA</t>
  </si>
  <si>
    <t>FECHA</t>
  </si>
  <si>
    <t>SUPLIDORES</t>
  </si>
  <si>
    <t>CONCEPTO</t>
  </si>
  <si>
    <t>MONTO FACTURADO</t>
  </si>
  <si>
    <t>OBSERVACIONES</t>
  </si>
  <si>
    <t>____________________________________________</t>
  </si>
  <si>
    <t>Enc. Financiero</t>
  </si>
  <si>
    <t>GC LAB DOMINICANA SRL</t>
  </si>
  <si>
    <t>B1500002965</t>
  </si>
  <si>
    <t>B1500000006</t>
  </si>
  <si>
    <t>LORIE LIMITED SRL</t>
  </si>
  <si>
    <t>PARAISO DEL  ESTE</t>
  </si>
  <si>
    <t>B1500000109</t>
  </si>
  <si>
    <t>B1500000887</t>
  </si>
  <si>
    <t>MARCEL SOLUTION SRL</t>
  </si>
  <si>
    <t>PHOENIX CALIBRATION D R, SRL,</t>
  </si>
  <si>
    <t>SOLUCIONES TECNOLOGICAS EMPRESARIALES SRL</t>
  </si>
  <si>
    <t>BIO NUCLEAR S A</t>
  </si>
  <si>
    <t>E450000004186</t>
  </si>
  <si>
    <t>20-1-2025</t>
  </si>
  <si>
    <t>30-08-2023</t>
  </si>
  <si>
    <t>20-03-2023</t>
  </si>
  <si>
    <t>11-03-2024</t>
  </si>
  <si>
    <t>01-08-2024</t>
  </si>
  <si>
    <t>28-02-2025</t>
  </si>
  <si>
    <t>BDC SERRALLES S R L</t>
  </si>
  <si>
    <t>B1500000033</t>
  </si>
  <si>
    <t>14-07-2021</t>
  </si>
  <si>
    <t>GASTVEN GASTRONOMICA EVENTOS SRL</t>
  </si>
  <si>
    <t>B1500000278</t>
  </si>
  <si>
    <t>24-02-2021</t>
  </si>
  <si>
    <t>PLANETA AZUL SA</t>
  </si>
  <si>
    <t>SAN MIGUEL &amp; CIA SRL</t>
  </si>
  <si>
    <t>Pago factura por servicio de mantenimiento preventivo de dos ascensores de la institución.</t>
  </si>
  <si>
    <t>B1500000154</t>
  </si>
  <si>
    <t>17-05-2022</t>
  </si>
  <si>
    <t>TECNOLOGIA Y MAQUINARIA PEREZ VASQUEZ TEMPEVA SRL</t>
  </si>
  <si>
    <t>TIOTE COMERCIAL SRL</t>
  </si>
  <si>
    <t>29-07-2024</t>
  </si>
  <si>
    <t>B1500001034</t>
  </si>
  <si>
    <t>10-03-2022</t>
  </si>
  <si>
    <t>VIMARTE PUBLICIDAD EIRL</t>
  </si>
  <si>
    <t>WORLD TECHNOLOGY TATIS SRL</t>
  </si>
  <si>
    <t>Compra de kovac y lactose.</t>
  </si>
  <si>
    <t>Proceso de migración.</t>
  </si>
  <si>
    <t>Mantenimiento y reparacion del vehiculo nissan frontier 2006,color verde.</t>
  </si>
  <si>
    <t>Suministro de 73 licencias de correo office 365e1.</t>
  </si>
  <si>
    <t>Compra  de  llavero.</t>
  </si>
  <si>
    <t xml:space="preserve">OFICINA GUBERNAMENTAL DE TECNOLOGIAS </t>
  </si>
  <si>
    <t>Compra de reactivos para uso de los laboratorios de la institución.</t>
  </si>
  <si>
    <t>04-03-2025</t>
  </si>
  <si>
    <t>E450000000082</t>
  </si>
  <si>
    <t>18-03-2025</t>
  </si>
  <si>
    <t>B1500003467</t>
  </si>
  <si>
    <t>12-03-2025</t>
  </si>
  <si>
    <t>BONDELIC SRL</t>
  </si>
  <si>
    <t>Servicio de alimentación para firma del convenio IIBI y Mercadon .</t>
  </si>
  <si>
    <t>JKC TECHNOLOGY SERVICES SRL</t>
  </si>
  <si>
    <t>10-03-2025</t>
  </si>
  <si>
    <t>B1500000464</t>
  </si>
  <si>
    <t>Compra de materiales de escritorio.</t>
  </si>
  <si>
    <t>KELNET COMPUTER SRL</t>
  </si>
  <si>
    <t>Compra de licencias canva, adobe suite aka creative cloud y clickup business por 12 meses.</t>
  </si>
  <si>
    <t>20-04-2025</t>
  </si>
  <si>
    <t>B1500000275</t>
  </si>
  <si>
    <t>E450000009665</t>
  </si>
  <si>
    <t>24-03-2025</t>
  </si>
  <si>
    <t>Compra de 122 botellones de agua.</t>
  </si>
  <si>
    <t>B1500000080</t>
  </si>
  <si>
    <t>QC 2000 CONSULTORES LATINOAMERICANOS SRL</t>
  </si>
  <si>
    <t>B1500000175</t>
  </si>
  <si>
    <t>31-03-2025</t>
  </si>
  <si>
    <t>ROMIVA SRL</t>
  </si>
  <si>
    <t>Compra de materiales de oficina.</t>
  </si>
  <si>
    <t>B1500001828</t>
  </si>
  <si>
    <t>Compra de artículos eléctricos.</t>
  </si>
  <si>
    <t>THE LIZ RESTAURANT SRL</t>
  </si>
  <si>
    <t>Servicio de almuerzo para el presonal militar de la institución.</t>
  </si>
  <si>
    <t>B150000066</t>
  </si>
  <si>
    <t>14-03-2025</t>
  </si>
  <si>
    <t>Robert Tejeda</t>
  </si>
  <si>
    <t>B1500000893</t>
  </si>
  <si>
    <t>07-04-2025</t>
  </si>
  <si>
    <t>ABASTECIMIENTOS COMERCIALES FJJ SRL</t>
  </si>
  <si>
    <t>Compra de materiales de limpieza.</t>
  </si>
  <si>
    <t>ACTUALIDADES V D SRL</t>
  </si>
  <si>
    <t>28-04-2025</t>
  </si>
  <si>
    <t>B1500002250</t>
  </si>
  <si>
    <t>Compra de Neveras</t>
  </si>
  <si>
    <t>B1100000204</t>
  </si>
  <si>
    <t>01-04-2025</t>
  </si>
  <si>
    <t>ATHARVA VEDA ROSA DE LA CRUZ</t>
  </si>
  <si>
    <t>02-04-2025</t>
  </si>
  <si>
    <t>Compra de placa petri</t>
  </si>
  <si>
    <t>E450000005512</t>
  </si>
  <si>
    <t>E450000005367</t>
  </si>
  <si>
    <t>09-04-2025</t>
  </si>
  <si>
    <t>E450000005784</t>
  </si>
  <si>
    <t>Compra de pipeta socorex.</t>
  </si>
  <si>
    <t>B1500000394</t>
  </si>
  <si>
    <t>15-04-2025</t>
  </si>
  <si>
    <t>BOSQUESA SRL</t>
  </si>
  <si>
    <t>Servicio de reparación de 2 motosierras y 1 desbrozadora del departamento de mantenimento de la institución.</t>
  </si>
  <si>
    <t>E450000000029</t>
  </si>
  <si>
    <t>10-04-2025</t>
  </si>
  <si>
    <t>CLICKTECK</t>
  </si>
  <si>
    <t>Compra de UPS forza</t>
  </si>
  <si>
    <t>DELTA COMERCIAL S A</t>
  </si>
  <si>
    <t>14-10-2024</t>
  </si>
  <si>
    <t>E450000001465</t>
  </si>
  <si>
    <t>E450000002638</t>
  </si>
  <si>
    <t>Pago completivo (ITBIS por factura vencida NCF-E450000001465 de fecha del 14/02/2025).</t>
  </si>
  <si>
    <t>FESERVICES SRL</t>
  </si>
  <si>
    <t>Compra de nevera ara ser usada en el laboratorio de microbiología.</t>
  </si>
  <si>
    <t>B1500000182</t>
  </si>
  <si>
    <t>GRUPO FARMACEUTICO CAR-M SRL</t>
  </si>
  <si>
    <t>B1500003971</t>
  </si>
  <si>
    <t>Compra de material gastable de laboratorio par ser utilizado en la institución.</t>
  </si>
  <si>
    <t>GTG INDUSTRIAL SRL</t>
  </si>
  <si>
    <t>B1500004851</t>
  </si>
  <si>
    <t>Compra de desinfectantes.</t>
  </si>
  <si>
    <t>IDEMESA SRL</t>
  </si>
  <si>
    <t>23-04-2025</t>
  </si>
  <si>
    <t>Compra de loratadina, alka, omeprazol, entre otros.</t>
  </si>
  <si>
    <t>25-04-2025</t>
  </si>
  <si>
    <t>B1500001526</t>
  </si>
  <si>
    <t>B1500000977</t>
  </si>
  <si>
    <t>INVERSIONES SANFRA SRL</t>
  </si>
  <si>
    <t>Compra de Materiales de oficina.</t>
  </si>
  <si>
    <t>B1500001209</t>
  </si>
  <si>
    <t>E450000000070</t>
  </si>
  <si>
    <t>Servicio de soporte  tecnico del sistema symasoft, por periodo 12 meses.</t>
  </si>
  <si>
    <t>B1500006231</t>
  </si>
  <si>
    <t>22-01-2025</t>
  </si>
  <si>
    <t>OFFITEK S R L</t>
  </si>
  <si>
    <t>Compra de toner.</t>
  </si>
  <si>
    <t>B1500006352</t>
  </si>
  <si>
    <t>03-04-2025</t>
  </si>
  <si>
    <t>B1500000246</t>
  </si>
  <si>
    <t>RGH DOMINICANA SRL</t>
  </si>
  <si>
    <t>Compra de papel filtro.</t>
  </si>
  <si>
    <t>E450000000382</t>
  </si>
  <si>
    <t>E450000000243</t>
  </si>
  <si>
    <t>27-03-2025</t>
  </si>
  <si>
    <t>SINERGIT SA</t>
  </si>
  <si>
    <t>Compra de UPS para uso del data center y las computadoras de la institución.</t>
  </si>
  <si>
    <t>SUMINISTROS GUIPAK SRL</t>
  </si>
  <si>
    <t>B1500001485</t>
  </si>
  <si>
    <t>SUPLIGENSA SRL</t>
  </si>
  <si>
    <t>Compra de material gastable de laboratorio para ser usado en la institución.</t>
  </si>
  <si>
    <t>B1500001255</t>
  </si>
  <si>
    <t>B1500001076</t>
  </si>
  <si>
    <t>22-04-2025</t>
  </si>
  <si>
    <t>B1500001237</t>
  </si>
  <si>
    <t>B1500001252</t>
  </si>
  <si>
    <t>11-04-2025</t>
  </si>
  <si>
    <t>ZONA GAMING ARENA SRL</t>
  </si>
  <si>
    <t>B1500000060</t>
  </si>
  <si>
    <t>29-04-2025</t>
  </si>
  <si>
    <t xml:space="preserve">Pago compensación por trabajos de investigación realizados en el proyecto ´´modelo de optimización tecnológico en el cultivo de ajo ´´ correspondientes a los meses de abril, mayo y junio 2024. </t>
  </si>
  <si>
    <t>Servicio de mantenimiento  vehiculo toyoya 4 runmer  2015- color negro</t>
  </si>
  <si>
    <t>Servicio mantenimiento de la caldera de la institucion.</t>
  </si>
  <si>
    <t>Servicio de calibracion  de equipos analiticos de los laboratorios de la institucion.</t>
  </si>
  <si>
    <t>Servicio de  de  alquiler  de 3 impresoras multifuncional para uso de la  institucion  por un periodo de 12 meses.</t>
  </si>
  <si>
    <t>Compra  de  rak y sesores  para uso  del departamento  de innovacion  industrial cargo al proyecto estimacion de la calidad  del agua en la  cuenca  del rio ozama ,isabela y  haina.</t>
  </si>
  <si>
    <t>Servicio de impresion</t>
  </si>
  <si>
    <t>B1500001259</t>
  </si>
  <si>
    <t>Compra de hidroxido de sodio y acido sulfurico.</t>
  </si>
  <si>
    <t>Compra de compurtadora y telefono.</t>
  </si>
  <si>
    <t>Pago por la compra  reactivo para  proyecto de cultivo de ajo.</t>
  </si>
  <si>
    <r>
      <t xml:space="preserve">     Correspondiente al  31 de Mayo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</si>
  <si>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B1100000210</t>
  </si>
  <si>
    <t>13-05-2025</t>
  </si>
  <si>
    <t xml:space="preserve">AMMIEL JOSE COSTE SANTOS </t>
  </si>
  <si>
    <t xml:space="preserve">Pago de honorarios por trabajo realizado en el proyecto caracterización perfiles de tolerancia a la sequia en genotipos de arroz </t>
  </si>
  <si>
    <t>B1500063132</t>
  </si>
  <si>
    <t>01/05/2025</t>
  </si>
  <si>
    <t>AYUNTAMIENTO DEL DISTRITO NACIONAL</t>
  </si>
  <si>
    <t xml:space="preserve">Recogida de basura </t>
  </si>
  <si>
    <t>E450000000130</t>
  </si>
  <si>
    <t>21-05-2025</t>
  </si>
  <si>
    <t>Compra de productos y reactvos de laboratorio</t>
  </si>
  <si>
    <t>E450000000141</t>
  </si>
  <si>
    <t>28-05-2025</t>
  </si>
  <si>
    <t xml:space="preserve">Compra de NORMA ISO </t>
  </si>
  <si>
    <t>E450000000139</t>
  </si>
  <si>
    <t>Compra de materiales y suministros de laboratorio</t>
  </si>
  <si>
    <t>B1500003506</t>
  </si>
  <si>
    <t>26-05-2025</t>
  </si>
  <si>
    <t>COMPRA DE PICADERA PARA BRINDRIS, POR CELEBRACION DEL DIA DE LAS MADRES.</t>
  </si>
  <si>
    <t>B1500001317</t>
  </si>
  <si>
    <t>COMERCIAL FERRETERO E PEREZ SRL</t>
  </si>
  <si>
    <t>Compra de articulos ferreteros</t>
  </si>
  <si>
    <t>B170000012</t>
  </si>
  <si>
    <t>FERA SCIENCE LIMITED, 000074</t>
  </si>
  <si>
    <t>Por concepto de ensayo de actitud para el laboratorio de ensayo quimico</t>
  </si>
  <si>
    <t>B1500000203</t>
  </si>
  <si>
    <t>01-05-2025</t>
  </si>
  <si>
    <t xml:space="preserve">compra de comida para la dirección </t>
  </si>
  <si>
    <t>B1500000213</t>
  </si>
  <si>
    <t>23-05-2025</t>
  </si>
  <si>
    <t>Compra de utensilios de cocina</t>
  </si>
  <si>
    <t>B1100000021</t>
  </si>
  <si>
    <t>30-05-2025</t>
  </si>
  <si>
    <t>FRANCISCO ALBERTO NUÑEZ GONZALEZ</t>
  </si>
  <si>
    <t>SERVICIOS PROFESIONALES REALIZADOS EN LA DIRECCION EJECUTIVA</t>
  </si>
  <si>
    <t>B1100000214</t>
  </si>
  <si>
    <t>ILVIN JESUS FELIZ HERRA</t>
  </si>
  <si>
    <t xml:space="preserve">SERVICIOS PROFESIONALES REALIZADOS EN LA DIRECCIÓN EJECUTIVA </t>
  </si>
  <si>
    <t>B1500000918</t>
  </si>
  <si>
    <t>27-05-2025</t>
  </si>
  <si>
    <t>INVERSIONES RODRIGUEZ VALENZUELA SRL</t>
  </si>
  <si>
    <t xml:space="preserve">Compra de abonos y fertilizantes </t>
  </si>
  <si>
    <t>JOSUE GONZALEZ MONTERO</t>
  </si>
  <si>
    <t>B1100000213</t>
  </si>
  <si>
    <t>SERVICIOS PROFESIONALES REALIZADO EN LA DIRECCION EJECUTIVA</t>
  </si>
  <si>
    <t>Compra de pc</t>
  </si>
  <si>
    <t>B1500006481</t>
  </si>
  <si>
    <t>B1500001585</t>
  </si>
  <si>
    <t>Compra con insumo para usasrse en la institucion.</t>
  </si>
  <si>
    <t>PROLIMDES COMERCIAL SRL</t>
  </si>
  <si>
    <t>QUIMICOS MULTIPLES LESLIE SRL</t>
  </si>
  <si>
    <t>E450000000009</t>
  </si>
  <si>
    <t>Compra de materiales de laboratorio</t>
  </si>
  <si>
    <t>RAMIREZ &amp; MOJICA ENVOY PACK COURIER EXPRESS SRL</t>
  </si>
  <si>
    <t>B1500002929</t>
  </si>
  <si>
    <t>08-05-2025</t>
  </si>
  <si>
    <t>Compra de pc para la institución</t>
  </si>
  <si>
    <t>E450000000404</t>
  </si>
  <si>
    <t>Mantenimiento preventivo de ascensores Mitsushi</t>
  </si>
  <si>
    <t>SERVICIOS GRAFICOS TITO EIRL</t>
  </si>
  <si>
    <t>B1500000883</t>
  </si>
  <si>
    <t>06-05-2025</t>
  </si>
  <si>
    <t>Publicidad</t>
  </si>
  <si>
    <t>B1500001262</t>
  </si>
  <si>
    <t>Compra de material gastable de oficina</t>
  </si>
  <si>
    <t>B1500004312</t>
  </si>
  <si>
    <t>VENDIFAR</t>
  </si>
  <si>
    <t>VENUS COMERCIAL SRL</t>
  </si>
  <si>
    <t>B1500001053</t>
  </si>
  <si>
    <t>Mantenimiento y reparacion de muebles y equipos</t>
  </si>
  <si>
    <t>Lisbett Familia Vasquez</t>
  </si>
  <si>
    <t>Preparado por</t>
  </si>
  <si>
    <t>TOTAL CUENTAS POR PAGAR AL 31/05/2025</t>
  </si>
  <si>
    <t>21/5/2025</t>
  </si>
  <si>
    <t>COMERCIAL FERRETERO PEREZ</t>
  </si>
  <si>
    <t>CORPORACION PARADOX</t>
  </si>
  <si>
    <t>16/6/2025</t>
  </si>
  <si>
    <t>6/6/2026</t>
  </si>
  <si>
    <t>B150001930</t>
  </si>
  <si>
    <t>17/6/2025</t>
  </si>
  <si>
    <t>SUED Y FARGESA</t>
  </si>
  <si>
    <t>TECHBOX EIRL</t>
  </si>
  <si>
    <t>30/6/2025</t>
  </si>
  <si>
    <t>B1500000151</t>
  </si>
  <si>
    <t>Compra de materiales ferretero</t>
  </si>
  <si>
    <t>B150000102</t>
  </si>
  <si>
    <t>Compra de botellones de agua</t>
  </si>
  <si>
    <t>Luz Esther Vasquez</t>
  </si>
  <si>
    <t>Compra de comida cruda</t>
  </si>
  <si>
    <t>Compra REACTIVO</t>
  </si>
  <si>
    <t>B1500000016</t>
  </si>
  <si>
    <t xml:space="preserve"> </t>
  </si>
  <si>
    <t>31/7/2025</t>
  </si>
  <si>
    <t>E450000000108</t>
  </si>
  <si>
    <t>E450000000212</t>
  </si>
  <si>
    <t>29/8/2025</t>
  </si>
  <si>
    <t>E450000000214</t>
  </si>
  <si>
    <t>15/7/2025</t>
  </si>
  <si>
    <t>THE LIZ RESTAURANT</t>
  </si>
  <si>
    <t>B150001089</t>
  </si>
  <si>
    <t>3/7/2025</t>
  </si>
  <si>
    <t>Compra de armuerzo para seguridada de la institucion</t>
  </si>
  <si>
    <t>30/7/2025</t>
  </si>
  <si>
    <t>B150001091</t>
  </si>
  <si>
    <t>17/7/2025</t>
  </si>
  <si>
    <t>E450000002814</t>
  </si>
  <si>
    <t>E450000002802</t>
  </si>
  <si>
    <t>B150002254</t>
  </si>
  <si>
    <t>1/8/2025</t>
  </si>
  <si>
    <t>B150000634</t>
  </si>
  <si>
    <t>E450000018139</t>
  </si>
  <si>
    <t>B150001900</t>
  </si>
  <si>
    <t>11/7/2025</t>
  </si>
  <si>
    <t>B150001960</t>
  </si>
  <si>
    <t>B150001989</t>
  </si>
  <si>
    <t>Compra de impresora</t>
  </si>
  <si>
    <t>PUBLICOM</t>
  </si>
  <si>
    <t>B15000452</t>
  </si>
  <si>
    <t>Servicio de imprecion de camiseta</t>
  </si>
  <si>
    <t>QUIMINICO TECNICO INDUSTRIAL</t>
  </si>
  <si>
    <t>09/7/2025</t>
  </si>
  <si>
    <t>B1500000712</t>
  </si>
  <si>
    <t>25-08-2025</t>
  </si>
  <si>
    <t>E5500000153</t>
  </si>
  <si>
    <t>7/4/2025</t>
  </si>
  <si>
    <t>B150000246</t>
  </si>
  <si>
    <t>20/8/2025</t>
  </si>
  <si>
    <t>B150000139</t>
  </si>
  <si>
    <t>6/6/2025</t>
  </si>
  <si>
    <t>E45000006360</t>
  </si>
  <si>
    <t>Compra de kovar</t>
  </si>
  <si>
    <t>E450000000647</t>
  </si>
  <si>
    <t>E450000006929</t>
  </si>
  <si>
    <t>10/7/2025</t>
  </si>
  <si>
    <t>E45000007221</t>
  </si>
  <si>
    <t>Compra de letheen agar</t>
  </si>
  <si>
    <t>E450000000078</t>
  </si>
  <si>
    <t>27/7/2025</t>
  </si>
  <si>
    <t>9/7/2025</t>
  </si>
  <si>
    <t>28/7/2025</t>
  </si>
  <si>
    <t>E4500000080</t>
  </si>
  <si>
    <t>E4500000084</t>
  </si>
  <si>
    <t>7/8/205</t>
  </si>
  <si>
    <t>7/7/2025</t>
  </si>
  <si>
    <t>LORIE LIMITED</t>
  </si>
  <si>
    <t>B150000006</t>
  </si>
  <si>
    <t>HOSPIFAR</t>
  </si>
  <si>
    <t>B1500000375</t>
  </si>
  <si>
    <t>25/8/2025</t>
  </si>
  <si>
    <t>HOLLYWOOD AUTO</t>
  </si>
  <si>
    <t>21/7/2025</t>
  </si>
  <si>
    <t>Areglo de autos</t>
  </si>
  <si>
    <t>31/8/2025</t>
  </si>
  <si>
    <t>B1500000664</t>
  </si>
  <si>
    <t>B150000767</t>
  </si>
  <si>
    <t xml:space="preserve">BAROLI </t>
  </si>
  <si>
    <t>B1500000013</t>
  </si>
  <si>
    <t>22/8/2025</t>
  </si>
  <si>
    <t>Servicios de renovacion</t>
  </si>
  <si>
    <t>B1500000012</t>
  </si>
  <si>
    <t>servicios de mantenimientos</t>
  </si>
  <si>
    <t>AIR LIQUIDE DOMINICANA</t>
  </si>
  <si>
    <t>E45000002649</t>
  </si>
  <si>
    <t>E45000002648</t>
  </si>
  <si>
    <t>Llenado de tanque</t>
  </si>
  <si>
    <t>AYUNTAMIENTO DEL DISTRITO</t>
  </si>
  <si>
    <t>Recolector de basura</t>
  </si>
  <si>
    <t>13/8/2025</t>
  </si>
  <si>
    <t>B150065977</t>
  </si>
  <si>
    <t>Periodico</t>
  </si>
  <si>
    <t>Pago de honorarios</t>
  </si>
  <si>
    <t>B110000238</t>
  </si>
  <si>
    <t>Pagos ensayo</t>
  </si>
  <si>
    <t>ENTE COSTARRICENSE</t>
  </si>
  <si>
    <t>B170000130</t>
  </si>
  <si>
    <t>FL BETANCES &amp; ASOCIADOS</t>
  </si>
  <si>
    <t>E450000000019</t>
  </si>
  <si>
    <t>Tecnologia</t>
  </si>
  <si>
    <t>FRANKELYN ROSARIOS</t>
  </si>
  <si>
    <t>Honorarios</t>
  </si>
  <si>
    <t>B110000226</t>
  </si>
  <si>
    <t>25/7/2025</t>
  </si>
  <si>
    <t>DANEURYS ELPIDIO</t>
  </si>
  <si>
    <t>B110000225</t>
  </si>
  <si>
    <t>22/7/2025</t>
  </si>
  <si>
    <r>
      <t xml:space="preserve">     Correspondiente al  31 de Septiembre del a</t>
    </r>
    <r>
      <rPr>
        <b/>
        <sz val="14"/>
        <rFont val="Calibri"/>
        <family val="2"/>
        <charset val="1"/>
      </rPr>
      <t>ñ</t>
    </r>
    <r>
      <rPr>
        <b/>
        <sz val="14"/>
        <rFont val="Arial"/>
        <family val="2"/>
        <charset val="1"/>
      </rPr>
      <t>o 2025</t>
    </r>
  </si>
  <si>
    <t>E4500000000226</t>
  </si>
  <si>
    <t>E450000000228</t>
  </si>
  <si>
    <t>E45000000231</t>
  </si>
  <si>
    <t>04/9/2025</t>
  </si>
  <si>
    <t>09/9/2025</t>
  </si>
  <si>
    <t>CARLOS MANUEL MOREL</t>
  </si>
  <si>
    <t>Servicios profecionales</t>
  </si>
  <si>
    <t>16/9/2025</t>
  </si>
  <si>
    <t>B110000252</t>
  </si>
  <si>
    <t>B150000179</t>
  </si>
  <si>
    <t>4/9/2025</t>
  </si>
  <si>
    <t>CENTRO DOM. TECNOLOGIA</t>
  </si>
  <si>
    <t>8/9/2025</t>
  </si>
  <si>
    <t xml:space="preserve">COMPRA DE SUMINISTROS PARA EL LABORATORIO DE FARMACIA DE LA INSTITUCION. </t>
  </si>
  <si>
    <t>Extractor de malta</t>
  </si>
  <si>
    <t>B150000181</t>
  </si>
  <si>
    <t xml:space="preserve">CENTRO NACIONAL DE BIOPREPARACION </t>
  </si>
  <si>
    <t>SERVICIO PARA IMPARTIR EL EL CURSO DE BUENAS PRACTICAS DE PREPARACION Y CONTROL, CALIDAD Y VALIDACION DE MEDIOS DE CULTIVOS</t>
  </si>
  <si>
    <t>25/9/205</t>
  </si>
  <si>
    <t>B170000132</t>
  </si>
  <si>
    <t>Compra de equipo</t>
  </si>
  <si>
    <t>B150001349</t>
  </si>
  <si>
    <t>COMPAÑÍA DOMINICANA TELEFONICA</t>
  </si>
  <si>
    <t>Factura de telefono</t>
  </si>
  <si>
    <t>E4500088628</t>
  </si>
  <si>
    <t>E4500088697</t>
  </si>
  <si>
    <t>27/8/2025</t>
  </si>
  <si>
    <t>ENRIQUE ANTONIO GARCIA</t>
  </si>
  <si>
    <t>Pago por servicios profecional</t>
  </si>
  <si>
    <t>B110000251</t>
  </si>
  <si>
    <t>EVENTS AND CATERING</t>
  </si>
  <si>
    <t>Compra de servicios catering</t>
  </si>
  <si>
    <t>B150000145</t>
  </si>
  <si>
    <t>FESERVICES, SRL</t>
  </si>
  <si>
    <t>26/8/2025</t>
  </si>
  <si>
    <t>B1500000248</t>
  </si>
  <si>
    <t>E45000000020</t>
  </si>
  <si>
    <t>B150000660</t>
  </si>
  <si>
    <t>29/9/2025</t>
  </si>
  <si>
    <t>GRUPO BRIZATLANTICA</t>
  </si>
  <si>
    <t>18/7/2025</t>
  </si>
  <si>
    <t>Compra de café y azucar</t>
  </si>
  <si>
    <t>GTG INDUSTRIAL</t>
  </si>
  <si>
    <t>12/9/2025</t>
  </si>
  <si>
    <t>B1500005220</t>
  </si>
  <si>
    <t>Compra de materiales de limpiezas</t>
  </si>
  <si>
    <t>IELAB CALIDAD</t>
  </si>
  <si>
    <t>25/9/2025</t>
  </si>
  <si>
    <t>B170000133</t>
  </si>
  <si>
    <t>ITALO AMERICO</t>
  </si>
  <si>
    <t>17/9/2025</t>
  </si>
  <si>
    <t>B110000254</t>
  </si>
  <si>
    <t>JKC TECHNOLOGY SERVICES</t>
  </si>
  <si>
    <t>B150000467</t>
  </si>
  <si>
    <t>Compra de material de oficina</t>
  </si>
  <si>
    <t>B1500001294</t>
  </si>
  <si>
    <t>5/9/2025</t>
  </si>
  <si>
    <t>Servicios informatico</t>
  </si>
  <si>
    <t>LGC AXIO PROFICIENCY</t>
  </si>
  <si>
    <t>B1700000134</t>
  </si>
  <si>
    <t>OFFITEK</t>
  </si>
  <si>
    <t>26/5/2025</t>
  </si>
  <si>
    <t>Compra de computadorara</t>
  </si>
  <si>
    <t>B150006481</t>
  </si>
  <si>
    <t>ORGANISMO DOMINICANA DE ACREDITACION</t>
  </si>
  <si>
    <t>B150000233</t>
  </si>
  <si>
    <t>13/6/2025</t>
  </si>
  <si>
    <t>Evaluacion y seguimiento en los laboratorios</t>
  </si>
  <si>
    <t>RINVAR, SRL</t>
  </si>
  <si>
    <t>Compra de pilas para la institucion</t>
  </si>
  <si>
    <t>SCANCO DOMINICANA</t>
  </si>
  <si>
    <t>Compra de brequer</t>
  </si>
  <si>
    <t>B1500000052</t>
  </si>
  <si>
    <t>SERVICIOS Y DISEÑOS TECNICOS</t>
  </si>
  <si>
    <t>Areglo de planta</t>
  </si>
  <si>
    <t>22/9/2025</t>
  </si>
  <si>
    <t>B150000171</t>
  </si>
  <si>
    <t>SONOL, SRL</t>
  </si>
  <si>
    <t>Compra de materiales de limpieza</t>
  </si>
  <si>
    <t>E45000004135</t>
  </si>
  <si>
    <t>23/9/2025</t>
  </si>
  <si>
    <t>20/6/2025</t>
  </si>
  <si>
    <t>B150001281</t>
  </si>
  <si>
    <t>B1500001290</t>
  </si>
  <si>
    <t>B15000001295</t>
  </si>
  <si>
    <t>TOTAL CUENTAS POR PAGAR AL 31/09/2025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</si>
</sst>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#,##0.00;[Red]#,##0.00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4"/>
      <name val="Arial"/>
      <family val="2"/>
      <charset val="1"/>
    </font>
    <font>
      <b/>
      <sz val="14"/>
      <name val="Calibri"/>
      <family val="2"/>
      <charset val="1"/>
    </font>
    <font>
      <sz val="10"/>
      <name val="Arial"/>
      <family val="2"/>
      <charset val="1"/>
    </font>
    <font>
      <b/>
      <sz val="9"/>
      <name val="Times New Roman"/>
      <family val="1"/>
      <charset val="1"/>
    </font>
    <font>
      <b/>
      <sz val="11"/>
      <color rgb="FF000000"/>
      <name val="Calibri"/>
      <family val="2"/>
    </font>
    <font>
      <sz val="8"/>
      <name val="Calibri"/>
      <family val="2"/>
      <charset val="1"/>
    </font>
    <font>
      <b/>
      <u/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5" fontId="0" fillId="0" borderId="0" xfId="0" applyNumberFormat="1"/>
    <xf numFmtId="43" fontId="0" fillId="0" borderId="0" xfId="1" applyFont="1" applyFill="1"/>
    <xf numFmtId="164" fontId="0" fillId="0" borderId="0" xfId="0" applyNumberFormat="1"/>
    <xf numFmtId="4" fontId="0" fillId="0" borderId="0" xfId="0" applyNumberFormat="1"/>
    <xf numFmtId="43" fontId="0" fillId="0" borderId="0" xfId="0" applyNumberFormat="1"/>
    <xf numFmtId="0" fontId="8" fillId="0" borderId="0" xfId="0" applyFont="1"/>
    <xf numFmtId="0" fontId="10" fillId="0" borderId="3" xfId="0" applyFont="1" applyBorder="1"/>
    <xf numFmtId="0" fontId="7" fillId="0" borderId="0" xfId="2" applyFont="1" applyAlignment="1">
      <alignment horizontal="center" wrapText="1"/>
    </xf>
    <xf numFmtId="0" fontId="0" fillId="0" borderId="2" xfId="0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3" fontId="12" fillId="0" borderId="1" xfId="1" applyFont="1" applyFill="1" applyBorder="1" applyAlignment="1">
      <alignment horizontal="right" wrapText="1"/>
    </xf>
    <xf numFmtId="14" fontId="12" fillId="0" borderId="1" xfId="0" applyNumberFormat="1" applyFont="1" applyBorder="1" applyAlignment="1">
      <alignment horizontal="center"/>
    </xf>
    <xf numFmtId="43" fontId="12" fillId="0" borderId="1" xfId="1" applyFont="1" applyFill="1" applyBorder="1" applyAlignment="1">
      <alignment horizontal="right"/>
    </xf>
    <xf numFmtId="4" fontId="12" fillId="0" borderId="1" xfId="0" applyNumberFormat="1" applyFont="1" applyBorder="1" applyAlignment="1">
      <alignment horizontal="right"/>
    </xf>
    <xf numFmtId="0" fontId="11" fillId="0" borderId="1" xfId="0" applyFont="1" applyBorder="1"/>
    <xf numFmtId="0" fontId="12" fillId="0" borderId="1" xfId="0" applyFont="1" applyBorder="1"/>
    <xf numFmtId="0" fontId="12" fillId="0" borderId="0" xfId="0" applyFont="1" applyAlignment="1">
      <alignment horizontal="center"/>
    </xf>
    <xf numFmtId="165" fontId="12" fillId="0" borderId="1" xfId="0" applyNumberFormat="1" applyFont="1" applyBorder="1"/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43" fontId="12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4" fontId="12" fillId="0" borderId="1" xfId="0" applyNumberFormat="1" applyFont="1" applyBorder="1" applyAlignment="1">
      <alignment horizontal="left"/>
    </xf>
    <xf numFmtId="0" fontId="14" fillId="0" borderId="0" xfId="2" applyFont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3" fontId="12" fillId="0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14" fontId="12" fillId="0" borderId="1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</cellXfs>
  <cellStyles count="5">
    <cellStyle name="Millares" xfId="1" builtinId="3"/>
    <cellStyle name="Normal" xfId="0" builtinId="0"/>
    <cellStyle name="Normal 2" xfId="3" xr:uid="{15B660C0-36EE-46DB-B94C-AD841DAAF948}"/>
    <cellStyle name="Normal 3" xfId="2" xr:uid="{3921AFD6-5EE6-40B3-8166-E1381184F3C7}"/>
    <cellStyle name="Normal 4" xfId="4" xr:uid="{5F8F9EB1-DD69-4DC5-8601-02A70F34EB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220432F2-2877-462A-8AC7-6EFBBB773B4B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</xdr:row>
      <xdr:rowOff>47655</xdr:rowOff>
    </xdr:from>
    <xdr:ext cx="1847850" cy="1009620"/>
    <xdr:pic>
      <xdr:nvPicPr>
        <xdr:cNvPr id="2" name="Picture 1">
          <a:extLst>
            <a:ext uri="{FF2B5EF4-FFF2-40B4-BE49-F238E27FC236}">
              <a16:creationId xmlns:a16="http://schemas.microsoft.com/office/drawing/2014/main" id="{7427075F-CA23-4E8A-86F8-2645C7614F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42900" y="238155"/>
          <a:ext cx="1847850" cy="1009620"/>
        </a:xfrm>
        <a:prstGeom prst="rect">
          <a:avLst/>
        </a:prstGeom>
        <a:ln w="0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11685-82FB-44A1-BFC7-BD5EC0899DF3}">
  <sheetPr>
    <pageSetUpPr fitToPage="1"/>
  </sheetPr>
  <dimension ref="A1:G1139"/>
  <sheetViews>
    <sheetView topLeftCell="A22" zoomScale="78" zoomScaleNormal="78" workbookViewId="0">
      <selection activeCell="C33" sqref="C33"/>
    </sheetView>
  </sheetViews>
  <sheetFormatPr baseColWidth="10" defaultColWidth="10.7109375" defaultRowHeight="15" x14ac:dyDescent="0.25"/>
  <cols>
    <col min="1" max="1" width="27.7109375" customWidth="1"/>
    <col min="2" max="2" width="16" style="1" customWidth="1"/>
    <col min="3" max="3" width="68.5703125" style="16" bestFit="1" customWidth="1"/>
    <col min="4" max="4" width="60.7109375" style="2" customWidth="1"/>
    <col min="5" max="5" width="18.42578125" customWidth="1"/>
    <col min="6" max="6" width="20.5703125" bestFit="1" customWidth="1"/>
    <col min="7" max="7" width="17.28515625" bestFit="1" customWidth="1"/>
    <col min="10" max="10" width="10.7109375" customWidth="1"/>
  </cols>
  <sheetData>
    <row r="1" spans="1:6" x14ac:dyDescent="0.25">
      <c r="C1"/>
    </row>
    <row r="2" spans="1:6" x14ac:dyDescent="0.25">
      <c r="A2" s="3"/>
      <c r="C2" s="3"/>
    </row>
    <row r="3" spans="1:6" ht="18.75" customHeight="1" x14ac:dyDescent="0.25">
      <c r="A3" s="4" t="s">
        <v>0</v>
      </c>
      <c r="B3" s="5"/>
      <c r="C3" s="4"/>
      <c r="D3" s="6"/>
      <c r="E3" s="4"/>
      <c r="F3" s="4"/>
    </row>
    <row r="4" spans="1:6" ht="18" x14ac:dyDescent="0.25">
      <c r="A4" s="4" t="s">
        <v>1</v>
      </c>
      <c r="C4" s="46" t="s">
        <v>2</v>
      </c>
      <c r="D4" s="46"/>
    </row>
    <row r="5" spans="1:6" ht="18.75" x14ac:dyDescent="0.25">
      <c r="A5" s="7"/>
      <c r="B5" s="46" t="s">
        <v>174</v>
      </c>
      <c r="C5" s="46"/>
      <c r="D5" s="46"/>
      <c r="E5" s="46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85</v>
      </c>
      <c r="B9" s="21" t="s">
        <v>86</v>
      </c>
      <c r="C9" s="20" t="s">
        <v>87</v>
      </c>
      <c r="D9" s="34" t="s">
        <v>88</v>
      </c>
      <c r="E9" s="22">
        <v>20272.400000000001</v>
      </c>
      <c r="F9" s="26"/>
    </row>
    <row r="10" spans="1:6" ht="15.75" x14ac:dyDescent="0.25">
      <c r="A10" s="20" t="s">
        <v>91</v>
      </c>
      <c r="B10" s="20" t="s">
        <v>90</v>
      </c>
      <c r="C10" s="30" t="s">
        <v>89</v>
      </c>
      <c r="D10" s="34" t="s">
        <v>92</v>
      </c>
      <c r="E10" s="22">
        <v>51312.3</v>
      </c>
      <c r="F10" s="26"/>
    </row>
    <row r="11" spans="1:6" ht="47.25" x14ac:dyDescent="0.25">
      <c r="A11" s="20" t="s">
        <v>175</v>
      </c>
      <c r="B11" s="20" t="s">
        <v>176</v>
      </c>
      <c r="C11" s="30" t="s">
        <v>177</v>
      </c>
      <c r="D11" s="34" t="s">
        <v>178</v>
      </c>
      <c r="E11" s="22">
        <v>54000</v>
      </c>
      <c r="F11" s="26"/>
    </row>
    <row r="12" spans="1:6" ht="15.75" customHeight="1" x14ac:dyDescent="0.25">
      <c r="A12" s="20" t="s">
        <v>93</v>
      </c>
      <c r="B12" s="20" t="s">
        <v>94</v>
      </c>
      <c r="C12" s="30" t="s">
        <v>95</v>
      </c>
      <c r="D12" s="34" t="s">
        <v>163</v>
      </c>
      <c r="E12" s="22">
        <v>67500</v>
      </c>
      <c r="F12" s="26"/>
    </row>
    <row r="13" spans="1:6" ht="15.75" customHeight="1" x14ac:dyDescent="0.25">
      <c r="A13" s="20" t="s">
        <v>179</v>
      </c>
      <c r="B13" s="20" t="s">
        <v>180</v>
      </c>
      <c r="C13" s="30" t="s">
        <v>181</v>
      </c>
      <c r="D13" s="34" t="s">
        <v>182</v>
      </c>
      <c r="E13" s="22">
        <v>6881</v>
      </c>
      <c r="F13" s="26"/>
    </row>
    <row r="14" spans="1:6" ht="15.75" x14ac:dyDescent="0.25">
      <c r="A14" s="20" t="s">
        <v>55</v>
      </c>
      <c r="B14" s="20" t="s">
        <v>56</v>
      </c>
      <c r="C14" s="30" t="s">
        <v>29</v>
      </c>
      <c r="D14" s="34" t="s">
        <v>53</v>
      </c>
      <c r="E14" s="22">
        <v>263368.14</v>
      </c>
      <c r="F14" s="26"/>
    </row>
    <row r="15" spans="1:6" ht="15.75" x14ac:dyDescent="0.25">
      <c r="A15" s="20" t="s">
        <v>183</v>
      </c>
      <c r="B15" s="20" t="s">
        <v>184</v>
      </c>
      <c r="C15" s="30" t="s">
        <v>29</v>
      </c>
      <c r="D15" s="34" t="s">
        <v>185</v>
      </c>
      <c r="E15" s="22">
        <v>15369.93</v>
      </c>
      <c r="F15" s="26"/>
    </row>
    <row r="16" spans="1:6" ht="15.75" x14ac:dyDescent="0.25">
      <c r="A16" s="20" t="s">
        <v>186</v>
      </c>
      <c r="B16" s="20" t="s">
        <v>187</v>
      </c>
      <c r="C16" s="30" t="s">
        <v>29</v>
      </c>
      <c r="D16" s="34" t="s">
        <v>188</v>
      </c>
      <c r="E16" s="22">
        <v>13443.94</v>
      </c>
      <c r="F16" s="26"/>
    </row>
    <row r="17" spans="1:6" ht="15.75" x14ac:dyDescent="0.25">
      <c r="A17" s="20" t="s">
        <v>189</v>
      </c>
      <c r="B17" s="20" t="s">
        <v>187</v>
      </c>
      <c r="C17" s="30" t="s">
        <v>29</v>
      </c>
      <c r="D17" s="34" t="s">
        <v>190</v>
      </c>
      <c r="E17" s="22">
        <v>12354.53</v>
      </c>
      <c r="F17" s="26"/>
    </row>
    <row r="18" spans="1:6" ht="15.75" x14ac:dyDescent="0.25">
      <c r="A18" s="23" t="s">
        <v>99</v>
      </c>
      <c r="B18" s="23" t="s">
        <v>96</v>
      </c>
      <c r="C18" s="30" t="s">
        <v>21</v>
      </c>
      <c r="D18" s="34" t="s">
        <v>97</v>
      </c>
      <c r="E18" s="24">
        <v>132077.4</v>
      </c>
      <c r="F18" s="27"/>
    </row>
    <row r="19" spans="1:6" ht="15.75" x14ac:dyDescent="0.25">
      <c r="A19" s="23" t="s">
        <v>98</v>
      </c>
      <c r="B19" s="23" t="s">
        <v>100</v>
      </c>
      <c r="C19" s="30" t="s">
        <v>21</v>
      </c>
      <c r="D19" s="34" t="s">
        <v>47</v>
      </c>
      <c r="E19" s="24">
        <v>13716</v>
      </c>
      <c r="F19" s="27"/>
    </row>
    <row r="20" spans="1:6" ht="15.75" x14ac:dyDescent="0.25">
      <c r="A20" s="23" t="s">
        <v>101</v>
      </c>
      <c r="B20" s="23" t="s">
        <v>100</v>
      </c>
      <c r="C20" s="30" t="s">
        <v>21</v>
      </c>
      <c r="D20" s="34" t="s">
        <v>102</v>
      </c>
      <c r="E20" s="24">
        <v>121014.97</v>
      </c>
      <c r="F20" s="27"/>
    </row>
    <row r="21" spans="1:6" ht="15.75" x14ac:dyDescent="0.25">
      <c r="A21" s="23" t="s">
        <v>22</v>
      </c>
      <c r="B21" s="23" t="s">
        <v>23</v>
      </c>
      <c r="C21" s="30" t="s">
        <v>21</v>
      </c>
      <c r="D21" s="34" t="s">
        <v>47</v>
      </c>
      <c r="E21" s="24">
        <v>17253</v>
      </c>
      <c r="F21" s="27"/>
    </row>
    <row r="22" spans="1:6" ht="15.75" x14ac:dyDescent="0.25">
      <c r="A22" s="23" t="s">
        <v>57</v>
      </c>
      <c r="B22" s="23" t="s">
        <v>58</v>
      </c>
      <c r="C22" s="30" t="s">
        <v>59</v>
      </c>
      <c r="D22" s="34" t="s">
        <v>60</v>
      </c>
      <c r="E22" s="24">
        <v>10700</v>
      </c>
      <c r="F22" s="27"/>
    </row>
    <row r="23" spans="1:6" ht="31.5" x14ac:dyDescent="0.25">
      <c r="A23" s="23" t="s">
        <v>191</v>
      </c>
      <c r="B23" s="23" t="s">
        <v>192</v>
      </c>
      <c r="C23" s="30" t="s">
        <v>59</v>
      </c>
      <c r="D23" s="34" t="s">
        <v>193</v>
      </c>
      <c r="E23" s="24">
        <v>49150</v>
      </c>
      <c r="F23" s="27"/>
    </row>
    <row r="24" spans="1:6" ht="31.5" x14ac:dyDescent="0.25">
      <c r="A24" s="23" t="s">
        <v>103</v>
      </c>
      <c r="B24" s="23" t="s">
        <v>104</v>
      </c>
      <c r="C24" s="30" t="s">
        <v>105</v>
      </c>
      <c r="D24" s="34" t="s">
        <v>106</v>
      </c>
      <c r="E24" s="24">
        <v>17682.71</v>
      </c>
      <c r="F24" s="27"/>
    </row>
    <row r="25" spans="1:6" ht="15.75" customHeight="1" x14ac:dyDescent="0.25">
      <c r="A25" s="23" t="s">
        <v>107</v>
      </c>
      <c r="B25" s="23" t="s">
        <v>108</v>
      </c>
      <c r="C25" s="30" t="s">
        <v>109</v>
      </c>
      <c r="D25" s="34" t="s">
        <v>110</v>
      </c>
      <c r="E25" s="24">
        <v>201612.74</v>
      </c>
      <c r="F25" s="27"/>
    </row>
    <row r="26" spans="1:6" ht="15.75" x14ac:dyDescent="0.25">
      <c r="A26" s="23" t="s">
        <v>194</v>
      </c>
      <c r="B26" s="23" t="s">
        <v>184</v>
      </c>
      <c r="C26" s="30" t="s">
        <v>195</v>
      </c>
      <c r="D26" s="34" t="s">
        <v>196</v>
      </c>
      <c r="E26" s="24">
        <v>224372.87</v>
      </c>
      <c r="F26" s="27"/>
    </row>
    <row r="27" spans="1:6" ht="34.5" customHeight="1" x14ac:dyDescent="0.25">
      <c r="A27" s="23" t="s">
        <v>113</v>
      </c>
      <c r="B27" s="23" t="s">
        <v>112</v>
      </c>
      <c r="C27" s="30" t="s">
        <v>111</v>
      </c>
      <c r="D27" s="34" t="s">
        <v>164</v>
      </c>
      <c r="E27" s="24">
        <v>37189.589999999997</v>
      </c>
      <c r="F27" s="27"/>
    </row>
    <row r="28" spans="1:6" ht="34.5" customHeight="1" x14ac:dyDescent="0.25">
      <c r="A28" s="23" t="s">
        <v>114</v>
      </c>
      <c r="B28" s="23" t="s">
        <v>28</v>
      </c>
      <c r="C28" s="30" t="s">
        <v>111</v>
      </c>
      <c r="D28" s="34" t="s">
        <v>115</v>
      </c>
      <c r="E28" s="24">
        <v>5672.99</v>
      </c>
      <c r="F28" s="27"/>
    </row>
    <row r="29" spans="1:6" ht="34.5" customHeight="1" x14ac:dyDescent="0.25">
      <c r="A29" s="28" t="s">
        <v>197</v>
      </c>
      <c r="B29" s="23">
        <v>45807</v>
      </c>
      <c r="C29" s="36" t="s">
        <v>198</v>
      </c>
      <c r="D29" s="34" t="s">
        <v>199</v>
      </c>
      <c r="E29" s="24">
        <v>26526.19</v>
      </c>
      <c r="F29" s="27"/>
    </row>
    <row r="30" spans="1:6" ht="33.75" customHeight="1" x14ac:dyDescent="0.25">
      <c r="A30" s="23" t="s">
        <v>118</v>
      </c>
      <c r="B30" s="23" t="s">
        <v>94</v>
      </c>
      <c r="C30" s="30" t="s">
        <v>116</v>
      </c>
      <c r="D30" s="34" t="s">
        <v>117</v>
      </c>
      <c r="E30" s="24">
        <v>51676.92</v>
      </c>
      <c r="F30" s="27"/>
    </row>
    <row r="31" spans="1:6" ht="33.75" customHeight="1" x14ac:dyDescent="0.25">
      <c r="A31" s="23" t="s">
        <v>200</v>
      </c>
      <c r="B31" s="23" t="s">
        <v>201</v>
      </c>
      <c r="C31" s="30" t="s">
        <v>116</v>
      </c>
      <c r="D31" s="34" t="s">
        <v>202</v>
      </c>
      <c r="E31" s="24">
        <v>104563.66</v>
      </c>
      <c r="F31" s="27"/>
    </row>
    <row r="32" spans="1:6" ht="33.75" customHeight="1" x14ac:dyDescent="0.25">
      <c r="A32" s="23" t="s">
        <v>203</v>
      </c>
      <c r="B32" s="23" t="s">
        <v>204</v>
      </c>
      <c r="C32" s="30" t="s">
        <v>116</v>
      </c>
      <c r="D32" s="34" t="s">
        <v>205</v>
      </c>
      <c r="E32" s="24">
        <v>51530.6</v>
      </c>
      <c r="F32" s="27"/>
    </row>
    <row r="33" spans="1:6" ht="33.75" customHeight="1" x14ac:dyDescent="0.25">
      <c r="A33" s="23" t="s">
        <v>206</v>
      </c>
      <c r="B33" s="23" t="s">
        <v>207</v>
      </c>
      <c r="C33" s="30" t="s">
        <v>208</v>
      </c>
      <c r="D33" s="34" t="s">
        <v>209</v>
      </c>
      <c r="E33" s="24">
        <v>45000</v>
      </c>
      <c r="F33" s="27"/>
    </row>
    <row r="34" spans="1:6" ht="15.75" x14ac:dyDescent="0.25">
      <c r="A34" s="20" t="s">
        <v>30</v>
      </c>
      <c r="B34" s="23" t="s">
        <v>31</v>
      </c>
      <c r="C34" s="30" t="s">
        <v>32</v>
      </c>
      <c r="D34" s="34" t="s">
        <v>48</v>
      </c>
      <c r="E34" s="24">
        <v>101845.8</v>
      </c>
      <c r="F34" s="27"/>
    </row>
    <row r="35" spans="1:6" ht="15.75" x14ac:dyDescent="0.25">
      <c r="A35" s="20" t="s">
        <v>33</v>
      </c>
      <c r="B35" s="23" t="s">
        <v>34</v>
      </c>
      <c r="C35" s="30" t="s">
        <v>11</v>
      </c>
      <c r="D35" s="34" t="s">
        <v>48</v>
      </c>
      <c r="E35" s="24">
        <v>55365.599999999999</v>
      </c>
      <c r="F35" s="27"/>
    </row>
    <row r="36" spans="1:6" ht="31.5" x14ac:dyDescent="0.25">
      <c r="A36" s="20" t="s">
        <v>120</v>
      </c>
      <c r="B36" s="23" t="s">
        <v>96</v>
      </c>
      <c r="C36" s="30" t="s">
        <v>119</v>
      </c>
      <c r="D36" s="34" t="s">
        <v>121</v>
      </c>
      <c r="E36" s="24">
        <v>12154</v>
      </c>
      <c r="F36" s="27"/>
    </row>
    <row r="37" spans="1:6" ht="15.75" x14ac:dyDescent="0.25">
      <c r="A37" s="20" t="s">
        <v>123</v>
      </c>
      <c r="B37" s="23" t="s">
        <v>96</v>
      </c>
      <c r="C37" s="30" t="s">
        <v>122</v>
      </c>
      <c r="D37" s="34" t="s">
        <v>124</v>
      </c>
      <c r="E37" s="24">
        <v>88582.6</v>
      </c>
      <c r="F37" s="27"/>
    </row>
    <row r="38" spans="1:6" ht="15.75" x14ac:dyDescent="0.25">
      <c r="A38" s="20" t="s">
        <v>129</v>
      </c>
      <c r="B38" s="23" t="s">
        <v>126</v>
      </c>
      <c r="C38" s="30" t="s">
        <v>125</v>
      </c>
      <c r="D38" s="34" t="s">
        <v>127</v>
      </c>
      <c r="E38" s="24">
        <v>78152.600000000006</v>
      </c>
      <c r="F38" s="27"/>
    </row>
    <row r="39" spans="1:6" ht="31.5" x14ac:dyDescent="0.25">
      <c r="A39" s="20" t="s">
        <v>210</v>
      </c>
      <c r="B39" s="23" t="s">
        <v>207</v>
      </c>
      <c r="C39" s="30" t="s">
        <v>211</v>
      </c>
      <c r="D39" s="34" t="s">
        <v>212</v>
      </c>
      <c r="E39" s="24">
        <v>40500</v>
      </c>
      <c r="F39" s="27"/>
    </row>
    <row r="40" spans="1:6" ht="15.75" x14ac:dyDescent="0.25">
      <c r="A40" s="20" t="s">
        <v>213</v>
      </c>
      <c r="B40" s="23" t="s">
        <v>214</v>
      </c>
      <c r="C40" s="30" t="s">
        <v>215</v>
      </c>
      <c r="D40" s="34" t="s">
        <v>216</v>
      </c>
      <c r="E40" s="24">
        <v>157914</v>
      </c>
      <c r="F40" s="27"/>
    </row>
    <row r="41" spans="1:6" ht="15.75" x14ac:dyDescent="0.25">
      <c r="A41" s="20" t="s">
        <v>130</v>
      </c>
      <c r="B41" s="23" t="s">
        <v>86</v>
      </c>
      <c r="C41" s="30" t="s">
        <v>131</v>
      </c>
      <c r="D41" s="34" t="s">
        <v>88</v>
      </c>
      <c r="E41" s="24">
        <v>5237.22</v>
      </c>
      <c r="F41" s="27"/>
    </row>
    <row r="42" spans="1:6" ht="15.75" x14ac:dyDescent="0.25">
      <c r="A42" s="20" t="s">
        <v>63</v>
      </c>
      <c r="B42" s="23" t="s">
        <v>62</v>
      </c>
      <c r="C42" s="30" t="s">
        <v>61</v>
      </c>
      <c r="D42" s="34" t="s">
        <v>132</v>
      </c>
      <c r="E42" s="24">
        <v>82726.53</v>
      </c>
      <c r="F42" s="27"/>
    </row>
    <row r="43" spans="1:6" ht="31.5" x14ac:dyDescent="0.25">
      <c r="A43" s="20" t="s">
        <v>218</v>
      </c>
      <c r="B43" s="23" t="s">
        <v>207</v>
      </c>
      <c r="C43" s="30" t="s">
        <v>217</v>
      </c>
      <c r="D43" s="34" t="s">
        <v>219</v>
      </c>
      <c r="E43" s="24">
        <v>40500</v>
      </c>
      <c r="F43" s="27"/>
    </row>
    <row r="44" spans="1:6" ht="34.5" customHeight="1" x14ac:dyDescent="0.25">
      <c r="A44" s="20" t="s">
        <v>133</v>
      </c>
      <c r="B44" s="23" t="s">
        <v>54</v>
      </c>
      <c r="C44" s="30" t="s">
        <v>65</v>
      </c>
      <c r="D44" s="34" t="s">
        <v>66</v>
      </c>
      <c r="E44" s="24">
        <v>100498.65</v>
      </c>
      <c r="F44" s="27"/>
    </row>
    <row r="45" spans="1:6" ht="15.75" x14ac:dyDescent="0.25">
      <c r="A45" s="20" t="s">
        <v>17</v>
      </c>
      <c r="B45" s="23" t="s">
        <v>24</v>
      </c>
      <c r="C45" s="30" t="s">
        <v>65</v>
      </c>
      <c r="D45" s="34" t="s">
        <v>165</v>
      </c>
      <c r="E45" s="24">
        <v>93456</v>
      </c>
      <c r="F45" s="27"/>
    </row>
    <row r="46" spans="1:6" ht="33.75" customHeight="1" x14ac:dyDescent="0.25">
      <c r="A46" s="20" t="s">
        <v>13</v>
      </c>
      <c r="B46" s="23" t="s">
        <v>25</v>
      </c>
      <c r="C46" s="30" t="s">
        <v>14</v>
      </c>
      <c r="D46" s="34" t="s">
        <v>49</v>
      </c>
      <c r="E46" s="24">
        <v>123310</v>
      </c>
      <c r="F46" s="29"/>
    </row>
    <row r="47" spans="1:6" ht="33.75" customHeight="1" x14ac:dyDescent="0.25">
      <c r="A47" s="20" t="s">
        <v>134</v>
      </c>
      <c r="B47" s="23" t="s">
        <v>67</v>
      </c>
      <c r="C47" s="30" t="s">
        <v>18</v>
      </c>
      <c r="D47" s="34" t="s">
        <v>135</v>
      </c>
      <c r="E47" s="24">
        <v>6000</v>
      </c>
      <c r="F47" s="29"/>
    </row>
    <row r="48" spans="1:6" ht="49.5" customHeight="1" x14ac:dyDescent="0.25">
      <c r="A48" s="20" t="s">
        <v>140</v>
      </c>
      <c r="B48" s="23" t="s">
        <v>141</v>
      </c>
      <c r="C48" s="30" t="s">
        <v>138</v>
      </c>
      <c r="D48" s="34" t="s">
        <v>64</v>
      </c>
      <c r="E48" s="24">
        <v>398814.69</v>
      </c>
      <c r="F48" s="29"/>
    </row>
    <row r="49" spans="1:6" ht="49.5" customHeight="1" x14ac:dyDescent="0.25">
      <c r="A49" s="20" t="s">
        <v>136</v>
      </c>
      <c r="B49" s="23" t="s">
        <v>137</v>
      </c>
      <c r="C49" s="30" t="s">
        <v>138</v>
      </c>
      <c r="D49" s="34" t="s">
        <v>139</v>
      </c>
      <c r="E49" s="24">
        <v>14301.6</v>
      </c>
      <c r="F49" s="29"/>
    </row>
    <row r="50" spans="1:6" ht="49.5" customHeight="1" x14ac:dyDescent="0.25">
      <c r="A50" s="20" t="s">
        <v>221</v>
      </c>
      <c r="B50" s="23" t="s">
        <v>192</v>
      </c>
      <c r="C50" s="30" t="s">
        <v>138</v>
      </c>
      <c r="D50" s="34" t="s">
        <v>220</v>
      </c>
      <c r="E50" s="24">
        <v>146701.26</v>
      </c>
      <c r="F50" s="29"/>
    </row>
    <row r="51" spans="1:6" ht="49.5" customHeight="1" x14ac:dyDescent="0.25">
      <c r="A51" s="20" t="s">
        <v>12</v>
      </c>
      <c r="B51" s="23" t="s">
        <v>26</v>
      </c>
      <c r="C51" s="30" t="s">
        <v>52</v>
      </c>
      <c r="D51" s="34" t="s">
        <v>50</v>
      </c>
      <c r="E51" s="24">
        <v>900491.76</v>
      </c>
      <c r="F51" s="29"/>
    </row>
    <row r="52" spans="1:6" ht="15" customHeight="1" x14ac:dyDescent="0.25">
      <c r="A52" s="20" t="s">
        <v>16</v>
      </c>
      <c r="B52" s="23" t="s">
        <v>27</v>
      </c>
      <c r="C52" s="30" t="s">
        <v>15</v>
      </c>
      <c r="D52" s="34" t="s">
        <v>51</v>
      </c>
      <c r="E52" s="24">
        <v>6372</v>
      </c>
      <c r="F52" s="29"/>
    </row>
    <row r="53" spans="1:6" ht="35.25" customHeight="1" x14ac:dyDescent="0.25">
      <c r="A53" s="20" t="s">
        <v>68</v>
      </c>
      <c r="B53" s="23" t="s">
        <v>62</v>
      </c>
      <c r="C53" s="30" t="s">
        <v>19</v>
      </c>
      <c r="D53" s="34" t="s">
        <v>166</v>
      </c>
      <c r="E53" s="24">
        <v>128068</v>
      </c>
      <c r="F53" s="29"/>
    </row>
    <row r="54" spans="1:6" ht="21.75" customHeight="1" x14ac:dyDescent="0.25">
      <c r="A54" s="20" t="s">
        <v>69</v>
      </c>
      <c r="B54" s="23" t="s">
        <v>70</v>
      </c>
      <c r="C54" s="30" t="s">
        <v>35</v>
      </c>
      <c r="D54" s="34" t="s">
        <v>71</v>
      </c>
      <c r="E54" s="24">
        <v>7320</v>
      </c>
      <c r="F54" s="27"/>
    </row>
    <row r="55" spans="1:6" ht="21.75" customHeight="1" x14ac:dyDescent="0.25">
      <c r="A55" s="20" t="s">
        <v>222</v>
      </c>
      <c r="B55" s="23" t="s">
        <v>201</v>
      </c>
      <c r="C55" s="30" t="s">
        <v>224</v>
      </c>
      <c r="D55" s="34" t="s">
        <v>223</v>
      </c>
      <c r="E55" s="24">
        <v>131581.79999999999</v>
      </c>
      <c r="F55" s="27"/>
    </row>
    <row r="56" spans="1:6" ht="31.5" customHeight="1" x14ac:dyDescent="0.25">
      <c r="A56" s="20" t="s">
        <v>72</v>
      </c>
      <c r="B56" s="23" t="s">
        <v>62</v>
      </c>
      <c r="C56" s="30" t="s">
        <v>73</v>
      </c>
      <c r="D56" s="34" t="s">
        <v>173</v>
      </c>
      <c r="E56" s="24">
        <v>117270.28</v>
      </c>
      <c r="F56" s="29"/>
    </row>
    <row r="57" spans="1:6" ht="31.5" customHeight="1" x14ac:dyDescent="0.25">
      <c r="A57" s="20" t="s">
        <v>226</v>
      </c>
      <c r="B57" s="23" t="s">
        <v>201</v>
      </c>
      <c r="C57" s="30" t="s">
        <v>225</v>
      </c>
      <c r="D57" s="34" t="s">
        <v>227</v>
      </c>
      <c r="E57" s="24">
        <v>14455</v>
      </c>
      <c r="F57" s="29"/>
    </row>
    <row r="58" spans="1:6" ht="15.75" customHeight="1" x14ac:dyDescent="0.25">
      <c r="A58" s="20" t="s">
        <v>142</v>
      </c>
      <c r="B58" s="23" t="s">
        <v>86</v>
      </c>
      <c r="C58" s="30" t="s">
        <v>143</v>
      </c>
      <c r="D58" s="34" t="s">
        <v>144</v>
      </c>
      <c r="E58" s="24">
        <v>19765</v>
      </c>
      <c r="F58" s="29"/>
    </row>
    <row r="59" spans="1:6" ht="15.75" customHeight="1" x14ac:dyDescent="0.25">
      <c r="A59" s="20" t="s">
        <v>229</v>
      </c>
      <c r="B59" s="23" t="s">
        <v>230</v>
      </c>
      <c r="C59" s="30" t="s">
        <v>228</v>
      </c>
      <c r="D59" s="34" t="s">
        <v>231</v>
      </c>
      <c r="E59" s="24">
        <v>617765.07999999996</v>
      </c>
      <c r="F59" s="29"/>
    </row>
    <row r="60" spans="1:6" ht="15.75" customHeight="1" x14ac:dyDescent="0.25">
      <c r="A60" s="20" t="s">
        <v>74</v>
      </c>
      <c r="B60" s="23" t="s">
        <v>75</v>
      </c>
      <c r="C60" s="30" t="s">
        <v>76</v>
      </c>
      <c r="D60" s="34" t="s">
        <v>77</v>
      </c>
      <c r="E60" s="24">
        <v>36173.5</v>
      </c>
      <c r="F60" s="29"/>
    </row>
    <row r="61" spans="1:6" ht="29.25" customHeight="1" x14ac:dyDescent="0.25">
      <c r="A61" s="20" t="s">
        <v>145</v>
      </c>
      <c r="B61" s="23" t="s">
        <v>96</v>
      </c>
      <c r="C61" s="30" t="s">
        <v>36</v>
      </c>
      <c r="D61" s="34" t="s">
        <v>37</v>
      </c>
      <c r="E61" s="24">
        <v>11151</v>
      </c>
      <c r="F61" s="29"/>
    </row>
    <row r="62" spans="1:6" ht="29.25" customHeight="1" x14ac:dyDescent="0.25">
      <c r="A62" s="20" t="s">
        <v>232</v>
      </c>
      <c r="B62" s="23" t="s">
        <v>201</v>
      </c>
      <c r="C62" s="30" t="s">
        <v>36</v>
      </c>
      <c r="D62" s="34" t="s">
        <v>233</v>
      </c>
      <c r="E62" s="24">
        <v>11151</v>
      </c>
      <c r="F62" s="29"/>
    </row>
    <row r="63" spans="1:6" ht="29.25" customHeight="1" x14ac:dyDescent="0.25">
      <c r="A63" s="20" t="s">
        <v>235</v>
      </c>
      <c r="B63" s="23" t="s">
        <v>236</v>
      </c>
      <c r="C63" s="30" t="s">
        <v>234</v>
      </c>
      <c r="D63" s="34" t="s">
        <v>237</v>
      </c>
      <c r="E63" s="24">
        <v>41300</v>
      </c>
      <c r="F63" s="29"/>
    </row>
    <row r="64" spans="1:6" ht="33.75" customHeight="1" x14ac:dyDescent="0.25">
      <c r="A64" s="20" t="s">
        <v>146</v>
      </c>
      <c r="B64" s="23" t="s">
        <v>147</v>
      </c>
      <c r="C64" s="30" t="s">
        <v>148</v>
      </c>
      <c r="D64" s="34" t="s">
        <v>149</v>
      </c>
      <c r="E64" s="24">
        <v>60118.26</v>
      </c>
      <c r="F64" s="29"/>
    </row>
    <row r="65" spans="1:7" ht="36" customHeight="1" x14ac:dyDescent="0.25">
      <c r="A65" s="20" t="s">
        <v>78</v>
      </c>
      <c r="B65" s="23" t="s">
        <v>56</v>
      </c>
      <c r="C65" s="30" t="s">
        <v>20</v>
      </c>
      <c r="D65" s="34" t="s">
        <v>167</v>
      </c>
      <c r="E65" s="24">
        <v>28320</v>
      </c>
      <c r="F65" s="29"/>
    </row>
    <row r="66" spans="1:7" ht="15.75" customHeight="1" x14ac:dyDescent="0.25">
      <c r="A66" s="20" t="s">
        <v>151</v>
      </c>
      <c r="B66" s="23" t="s">
        <v>96</v>
      </c>
      <c r="C66" s="30" t="s">
        <v>150</v>
      </c>
      <c r="D66" s="34" t="s">
        <v>88</v>
      </c>
      <c r="E66" s="24">
        <v>23763.15</v>
      </c>
      <c r="F66" s="29"/>
    </row>
    <row r="67" spans="1:7" ht="30.75" customHeight="1" x14ac:dyDescent="0.25">
      <c r="A67" s="20" t="s">
        <v>154</v>
      </c>
      <c r="B67" s="23" t="s">
        <v>86</v>
      </c>
      <c r="C67" s="30" t="s">
        <v>152</v>
      </c>
      <c r="D67" s="34" t="s">
        <v>153</v>
      </c>
      <c r="E67" s="24">
        <v>10588.61</v>
      </c>
      <c r="F67" s="29"/>
    </row>
    <row r="68" spans="1:7" ht="30.75" customHeight="1" x14ac:dyDescent="0.25">
      <c r="A68" s="20" t="s">
        <v>238</v>
      </c>
      <c r="B68" s="23" t="s">
        <v>104</v>
      </c>
      <c r="C68" s="30" t="s">
        <v>152</v>
      </c>
      <c r="D68" s="34" t="s">
        <v>239</v>
      </c>
      <c r="E68" s="24">
        <v>4901.72</v>
      </c>
      <c r="F68" s="29"/>
    </row>
    <row r="69" spans="1:7" ht="15.75" customHeight="1" x14ac:dyDescent="0.25">
      <c r="A69" s="20" t="s">
        <v>38</v>
      </c>
      <c r="B69" s="23" t="s">
        <v>39</v>
      </c>
      <c r="C69" s="37" t="s">
        <v>40</v>
      </c>
      <c r="D69" s="34" t="s">
        <v>79</v>
      </c>
      <c r="E69" s="24">
        <v>39869.839999999997</v>
      </c>
      <c r="F69" s="27"/>
    </row>
    <row r="70" spans="1:7" ht="31.5" customHeight="1" x14ac:dyDescent="0.25">
      <c r="A70" s="20" t="s">
        <v>155</v>
      </c>
      <c r="B70" s="23" t="s">
        <v>156</v>
      </c>
      <c r="C70" s="37" t="s">
        <v>80</v>
      </c>
      <c r="D70" s="34" t="s">
        <v>81</v>
      </c>
      <c r="E70" s="24">
        <v>41241</v>
      </c>
      <c r="F70" s="27"/>
    </row>
    <row r="71" spans="1:7" ht="31.5" customHeight="1" x14ac:dyDescent="0.25">
      <c r="A71" s="20" t="s">
        <v>240</v>
      </c>
      <c r="B71" s="23" t="s">
        <v>96</v>
      </c>
      <c r="C71" s="37" t="s">
        <v>241</v>
      </c>
      <c r="D71" s="34" t="s">
        <v>227</v>
      </c>
      <c r="E71" s="24">
        <v>20242.43</v>
      </c>
      <c r="F71" s="27"/>
    </row>
    <row r="72" spans="1:7" ht="31.5" customHeight="1" x14ac:dyDescent="0.25">
      <c r="A72" s="20" t="s">
        <v>243</v>
      </c>
      <c r="B72" s="23" t="s">
        <v>176</v>
      </c>
      <c r="C72" s="37" t="s">
        <v>242</v>
      </c>
      <c r="D72" s="34" t="s">
        <v>244</v>
      </c>
      <c r="E72" s="24">
        <v>89090</v>
      </c>
      <c r="F72" s="27"/>
    </row>
    <row r="73" spans="1:7" ht="60.75" customHeight="1" x14ac:dyDescent="0.25">
      <c r="A73" s="20" t="s">
        <v>82</v>
      </c>
      <c r="B73" s="23" t="s">
        <v>42</v>
      </c>
      <c r="C73" s="37" t="s">
        <v>41</v>
      </c>
      <c r="D73" s="34" t="s">
        <v>168</v>
      </c>
      <c r="E73" s="24">
        <v>728270.16</v>
      </c>
      <c r="F73" s="27"/>
    </row>
    <row r="74" spans="1:7" ht="65.25" customHeight="1" x14ac:dyDescent="0.25">
      <c r="A74" s="20" t="s">
        <v>43</v>
      </c>
      <c r="B74" s="23" t="s">
        <v>44</v>
      </c>
      <c r="C74" s="37" t="s">
        <v>45</v>
      </c>
      <c r="D74" s="34" t="s">
        <v>169</v>
      </c>
      <c r="E74" s="24">
        <v>25960</v>
      </c>
      <c r="F74" s="27"/>
    </row>
    <row r="75" spans="1:7" ht="31.5" customHeight="1" x14ac:dyDescent="0.25">
      <c r="A75" s="20" t="s">
        <v>158</v>
      </c>
      <c r="B75" s="23" t="s">
        <v>159</v>
      </c>
      <c r="C75" s="37" t="s">
        <v>46</v>
      </c>
      <c r="D75" s="34" t="s">
        <v>53</v>
      </c>
      <c r="E75" s="24">
        <v>412315.6</v>
      </c>
      <c r="F75" s="27"/>
    </row>
    <row r="76" spans="1:7" ht="31.5" customHeight="1" x14ac:dyDescent="0.25">
      <c r="A76" s="20" t="s">
        <v>157</v>
      </c>
      <c r="B76" s="23" t="s">
        <v>83</v>
      </c>
      <c r="C76" s="37" t="s">
        <v>46</v>
      </c>
      <c r="D76" s="34" t="s">
        <v>53</v>
      </c>
      <c r="E76" s="24">
        <v>358144</v>
      </c>
      <c r="F76" s="27"/>
    </row>
    <row r="77" spans="1:7" ht="31.5" customHeight="1" x14ac:dyDescent="0.25">
      <c r="A77" s="20" t="s">
        <v>170</v>
      </c>
      <c r="B77" s="23" t="s">
        <v>128</v>
      </c>
      <c r="C77" s="30" t="s">
        <v>46</v>
      </c>
      <c r="D77" s="34" t="s">
        <v>171</v>
      </c>
      <c r="E77" s="24">
        <v>227740</v>
      </c>
      <c r="F77" s="29"/>
    </row>
    <row r="78" spans="1:7" ht="15" customHeight="1" x14ac:dyDescent="0.25">
      <c r="A78" s="20" t="s">
        <v>161</v>
      </c>
      <c r="B78" s="23" t="s">
        <v>162</v>
      </c>
      <c r="C78" s="30" t="s">
        <v>160</v>
      </c>
      <c r="D78" s="35" t="s">
        <v>172</v>
      </c>
      <c r="E78" s="25">
        <v>143150.07999999999</v>
      </c>
      <c r="F78" s="27"/>
    </row>
    <row r="79" spans="1:7" ht="15.75" x14ac:dyDescent="0.25">
      <c r="A79" s="26"/>
      <c r="B79" s="30"/>
      <c r="C79" s="27"/>
      <c r="D79" s="31" t="s">
        <v>247</v>
      </c>
      <c r="E79" s="32">
        <f>SUM(E9:E78)</f>
        <v>7416881.7000000002</v>
      </c>
      <c r="F79" s="33"/>
      <c r="G79" s="9"/>
    </row>
    <row r="80" spans="1:7" x14ac:dyDescent="0.25">
      <c r="C80"/>
      <c r="E80" s="8"/>
    </row>
    <row r="81" spans="2:6" x14ac:dyDescent="0.25">
      <c r="C81"/>
      <c r="E81" s="9"/>
      <c r="F81" s="10"/>
    </row>
    <row r="82" spans="2:6" x14ac:dyDescent="0.25">
      <c r="C82"/>
      <c r="E82" s="11"/>
    </row>
    <row r="83" spans="2:6" x14ac:dyDescent="0.25">
      <c r="C83"/>
      <c r="E83" s="12"/>
    </row>
    <row r="84" spans="2:6" x14ac:dyDescent="0.25">
      <c r="B84" s="13"/>
      <c r="C84" s="14"/>
      <c r="D84" s="15" t="s">
        <v>9</v>
      </c>
    </row>
    <row r="85" spans="2:6" ht="15.75" x14ac:dyDescent="0.25">
      <c r="B85" s="47" t="s">
        <v>84</v>
      </c>
      <c r="C85" s="47"/>
      <c r="D85" s="38" t="s">
        <v>245</v>
      </c>
      <c r="E85" s="11"/>
    </row>
    <row r="86" spans="2:6" ht="15.75" x14ac:dyDescent="0.25">
      <c r="B86" s="48" t="s">
        <v>10</v>
      </c>
      <c r="C86" s="48"/>
      <c r="D86" s="38" t="s">
        <v>246</v>
      </c>
    </row>
    <row r="87" spans="2:6" x14ac:dyDescent="0.25">
      <c r="B87"/>
      <c r="C87"/>
    </row>
    <row r="88" spans="2:6" x14ac:dyDescent="0.25">
      <c r="C88"/>
    </row>
    <row r="89" spans="2:6" x14ac:dyDescent="0.25">
      <c r="C89"/>
    </row>
    <row r="90" spans="2:6" x14ac:dyDescent="0.25">
      <c r="C90"/>
    </row>
    <row r="91" spans="2:6" x14ac:dyDescent="0.25">
      <c r="C91"/>
    </row>
    <row r="92" spans="2:6" x14ac:dyDescent="0.25">
      <c r="C92"/>
    </row>
    <row r="93" spans="2:6" x14ac:dyDescent="0.25">
      <c r="C93"/>
    </row>
    <row r="94" spans="2:6" x14ac:dyDescent="0.25">
      <c r="C94"/>
    </row>
    <row r="95" spans="2:6" x14ac:dyDescent="0.25">
      <c r="C95"/>
    </row>
    <row r="96" spans="2:6" x14ac:dyDescent="0.25">
      <c r="C96"/>
    </row>
    <row r="97" spans="3:3" x14ac:dyDescent="0.25">
      <c r="C97"/>
    </row>
    <row r="98" spans="3:3" x14ac:dyDescent="0.25">
      <c r="C98"/>
    </row>
    <row r="99" spans="3:3" x14ac:dyDescent="0.25">
      <c r="C99"/>
    </row>
    <row r="100" spans="3:3" x14ac:dyDescent="0.25">
      <c r="C100"/>
    </row>
    <row r="101" spans="3:3" x14ac:dyDescent="0.25">
      <c r="C101"/>
    </row>
    <row r="102" spans="3:3" x14ac:dyDescent="0.25">
      <c r="C102"/>
    </row>
    <row r="103" spans="3:3" x14ac:dyDescent="0.25">
      <c r="C103"/>
    </row>
    <row r="104" spans="3:3" x14ac:dyDescent="0.25">
      <c r="C104"/>
    </row>
    <row r="105" spans="3:3" x14ac:dyDescent="0.25">
      <c r="C105"/>
    </row>
    <row r="106" spans="3:3" x14ac:dyDescent="0.25">
      <c r="C106"/>
    </row>
    <row r="107" spans="3:3" x14ac:dyDescent="0.25">
      <c r="C107"/>
    </row>
    <row r="108" spans="3:3" x14ac:dyDescent="0.25">
      <c r="C108"/>
    </row>
    <row r="109" spans="3:3" x14ac:dyDescent="0.25">
      <c r="C109"/>
    </row>
    <row r="110" spans="3:3" x14ac:dyDescent="0.25">
      <c r="C110"/>
    </row>
    <row r="111" spans="3:3" x14ac:dyDescent="0.25">
      <c r="C111"/>
    </row>
    <row r="112" spans="3:3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ht="21.75" customHeight="1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ht="16.5" customHeight="1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ht="17.25" customHeight="1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ht="14.25" customHeight="1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ht="15" customHeight="1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ht="13.5" customHeight="1" x14ac:dyDescent="0.25">
      <c r="C243"/>
    </row>
    <row r="244" spans="3:3" ht="13.5" customHeight="1" x14ac:dyDescent="0.25">
      <c r="C244"/>
    </row>
    <row r="245" spans="3:3" ht="13.5" customHeight="1" x14ac:dyDescent="0.25">
      <c r="C245"/>
    </row>
    <row r="246" spans="3:3" ht="13.5" customHeight="1" x14ac:dyDescent="0.25">
      <c r="C246"/>
    </row>
    <row r="247" spans="3:3" ht="13.5" customHeight="1" x14ac:dyDescent="0.25">
      <c r="C247"/>
    </row>
    <row r="248" spans="3:3" ht="13.5" customHeight="1" x14ac:dyDescent="0.25">
      <c r="C248"/>
    </row>
    <row r="249" spans="3:3" ht="13.5" customHeight="1" x14ac:dyDescent="0.25">
      <c r="C249"/>
    </row>
    <row r="250" spans="3:3" ht="13.5" customHeight="1" x14ac:dyDescent="0.25">
      <c r="C250"/>
    </row>
    <row r="251" spans="3:3" ht="13.5" customHeight="1" x14ac:dyDescent="0.25">
      <c r="C251"/>
    </row>
    <row r="252" spans="3:3" ht="13.5" customHeight="1" x14ac:dyDescent="0.25">
      <c r="C252"/>
    </row>
    <row r="253" spans="3:3" ht="13.5" customHeight="1" x14ac:dyDescent="0.25">
      <c r="C253"/>
    </row>
    <row r="254" spans="3:3" ht="13.5" customHeight="1" x14ac:dyDescent="0.25">
      <c r="C254"/>
    </row>
    <row r="255" spans="3:3" ht="13.5" customHeight="1" x14ac:dyDescent="0.25">
      <c r="C255"/>
    </row>
    <row r="256" spans="3:3" ht="13.5" customHeight="1" x14ac:dyDescent="0.25">
      <c r="C256"/>
    </row>
    <row r="257" spans="3:3" ht="13.5" customHeight="1" x14ac:dyDescent="0.25">
      <c r="C257"/>
    </row>
    <row r="258" spans="3:3" ht="13.5" customHeight="1" x14ac:dyDescent="0.25">
      <c r="C258"/>
    </row>
    <row r="259" spans="3:3" ht="13.5" customHeight="1" x14ac:dyDescent="0.25">
      <c r="C259"/>
    </row>
    <row r="260" spans="3:3" x14ac:dyDescent="0.25">
      <c r="C260"/>
    </row>
    <row r="261" spans="3:3" x14ac:dyDescent="0.25">
      <c r="C261"/>
    </row>
    <row r="262" spans="3:3" ht="16.5" customHeight="1" x14ac:dyDescent="0.25">
      <c r="C262"/>
    </row>
    <row r="263" spans="3:3" ht="16.5" customHeight="1" x14ac:dyDescent="0.25">
      <c r="C263"/>
    </row>
    <row r="264" spans="3:3" ht="16.5" customHeight="1" x14ac:dyDescent="0.25">
      <c r="C264"/>
    </row>
    <row r="265" spans="3:3" ht="16.5" customHeight="1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ht="14.25" customHeight="1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ht="17.25" customHeight="1" x14ac:dyDescent="0.25">
      <c r="C286"/>
    </row>
    <row r="287" spans="3:3" ht="39.75" customHeight="1" x14ac:dyDescent="0.25">
      <c r="C287"/>
    </row>
    <row r="288" spans="3:3" ht="39.75" customHeight="1" x14ac:dyDescent="0.25">
      <c r="C288"/>
    </row>
    <row r="289" spans="3:3" ht="39.75" customHeight="1" x14ac:dyDescent="0.25">
      <c r="C289"/>
    </row>
    <row r="290" spans="3:3" ht="17.25" customHeight="1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ht="15" customHeight="1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ht="14.25" customHeight="1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ht="9.75" customHeight="1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ht="12" customHeight="1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ht="13.5" customHeight="1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ht="15" customHeight="1" x14ac:dyDescent="0.25">
      <c r="C361"/>
    </row>
    <row r="362" spans="3:3" x14ac:dyDescent="0.25">
      <c r="C362"/>
    </row>
    <row r="363" spans="3:3" x14ac:dyDescent="0.25">
      <c r="C363"/>
    </row>
    <row r="364" spans="3:3" ht="7.5" customHeight="1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</sheetData>
  <sortState xmlns:xlrd2="http://schemas.microsoft.com/office/spreadsheetml/2017/richdata2" ref="A9:F77">
    <sortCondition ref="C9:C77"/>
    <sortCondition ref="B9:B77"/>
  </sortState>
  <mergeCells count="4">
    <mergeCell ref="C4:D4"/>
    <mergeCell ref="B5:E5"/>
    <mergeCell ref="B85:C85"/>
    <mergeCell ref="B86:C86"/>
  </mergeCells>
  <phoneticPr fontId="9" type="noConversion"/>
  <pageMargins left="0.25" right="0.25" top="0.75" bottom="0.75" header="0.3" footer="0.3"/>
  <pageSetup scale="5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9E990-8418-41F9-90A8-2AE9AF5EB594}">
  <sheetPr>
    <pageSetUpPr fitToPage="1"/>
  </sheetPr>
  <dimension ref="A1:G1153"/>
  <sheetViews>
    <sheetView tabSelected="1" view="pageBreakPreview" zoomScaleNormal="100" zoomScaleSheetLayoutView="100" workbookViewId="0">
      <selection activeCell="D8" sqref="D8"/>
    </sheetView>
  </sheetViews>
  <sheetFormatPr baseColWidth="10" defaultColWidth="22.140625" defaultRowHeight="15" x14ac:dyDescent="0.25"/>
  <cols>
    <col min="2" max="2" width="22.140625" style="1"/>
    <col min="3" max="3" width="39.42578125" style="16" customWidth="1"/>
    <col min="4" max="4" width="32.28515625" style="2" customWidth="1"/>
    <col min="6" max="6" width="35.28515625" customWidth="1"/>
    <col min="7" max="7" width="0.5703125" customWidth="1"/>
  </cols>
  <sheetData>
    <row r="1" spans="1:6" x14ac:dyDescent="0.25">
      <c r="C1"/>
    </row>
    <row r="2" spans="1:6" x14ac:dyDescent="0.25">
      <c r="A2" s="3"/>
      <c r="C2" s="3"/>
    </row>
    <row r="3" spans="1:6" ht="18" x14ac:dyDescent="0.25">
      <c r="A3" s="4" t="s">
        <v>0</v>
      </c>
      <c r="B3" s="5"/>
      <c r="C3" s="4"/>
      <c r="D3" s="41"/>
      <c r="E3" s="4"/>
      <c r="F3" s="4"/>
    </row>
    <row r="4" spans="1:6" ht="18" x14ac:dyDescent="0.25">
      <c r="A4" s="4" t="s">
        <v>1</v>
      </c>
      <c r="C4" s="46" t="s">
        <v>2</v>
      </c>
      <c r="D4" s="46"/>
    </row>
    <row r="5" spans="1:6" ht="18.75" x14ac:dyDescent="0.25">
      <c r="A5" s="7"/>
      <c r="B5" s="46" t="s">
        <v>360</v>
      </c>
      <c r="C5" s="46"/>
      <c r="D5" s="46"/>
      <c r="E5" s="46"/>
    </row>
    <row r="6" spans="1:6" x14ac:dyDescent="0.25">
      <c r="A6" s="3"/>
      <c r="C6" s="3"/>
    </row>
    <row r="7" spans="1:6" x14ac:dyDescent="0.25">
      <c r="C7"/>
    </row>
    <row r="8" spans="1:6" ht="31.5" x14ac:dyDescent="0.25">
      <c r="A8" s="17" t="s">
        <v>3</v>
      </c>
      <c r="B8" s="18" t="s">
        <v>4</v>
      </c>
      <c r="C8" s="17" t="s">
        <v>5</v>
      </c>
      <c r="D8" s="19" t="s">
        <v>6</v>
      </c>
      <c r="E8" s="19" t="s">
        <v>7</v>
      </c>
      <c r="F8" s="26" t="s">
        <v>8</v>
      </c>
    </row>
    <row r="9" spans="1:6" ht="15.75" x14ac:dyDescent="0.25">
      <c r="A9" s="20" t="s">
        <v>343</v>
      </c>
      <c r="B9" s="18" t="s">
        <v>342</v>
      </c>
      <c r="C9" s="17" t="s">
        <v>340</v>
      </c>
      <c r="D9" s="19" t="s">
        <v>341</v>
      </c>
      <c r="E9" s="40"/>
      <c r="F9" s="26"/>
    </row>
    <row r="10" spans="1:6" ht="15.75" x14ac:dyDescent="0.25">
      <c r="A10" s="20" t="s">
        <v>338</v>
      </c>
      <c r="B10" s="20" t="s">
        <v>267</v>
      </c>
      <c r="C10" s="30" t="s">
        <v>336</v>
      </c>
      <c r="D10" s="39" t="s">
        <v>339</v>
      </c>
      <c r="E10" s="40">
        <v>19187.810000000001</v>
      </c>
      <c r="F10" s="26"/>
    </row>
    <row r="11" spans="1:6" ht="15.75" x14ac:dyDescent="0.25">
      <c r="A11" s="20" t="s">
        <v>337</v>
      </c>
      <c r="B11" s="20" t="s">
        <v>267</v>
      </c>
      <c r="C11" s="30" t="s">
        <v>336</v>
      </c>
      <c r="D11" s="39" t="s">
        <v>339</v>
      </c>
      <c r="E11" s="40">
        <v>32662.61</v>
      </c>
      <c r="F11" s="26"/>
    </row>
    <row r="12" spans="1:6" ht="31.5" x14ac:dyDescent="0.25">
      <c r="A12" s="20" t="s">
        <v>268</v>
      </c>
      <c r="B12" s="20" t="s">
        <v>56</v>
      </c>
      <c r="C12" s="30" t="s">
        <v>29</v>
      </c>
      <c r="D12" s="35" t="s">
        <v>53</v>
      </c>
      <c r="E12" s="22">
        <v>49527.69</v>
      </c>
      <c r="F12" s="26"/>
    </row>
    <row r="13" spans="1:6" ht="31.5" x14ac:dyDescent="0.25">
      <c r="A13" s="20" t="s">
        <v>269</v>
      </c>
      <c r="B13" s="20" t="s">
        <v>184</v>
      </c>
      <c r="C13" s="30" t="s">
        <v>29</v>
      </c>
      <c r="D13" s="35" t="s">
        <v>185</v>
      </c>
      <c r="E13" s="22">
        <v>565838.78</v>
      </c>
      <c r="F13" s="26"/>
    </row>
    <row r="14" spans="1:6" ht="31.5" x14ac:dyDescent="0.25">
      <c r="A14" s="20" t="s">
        <v>271</v>
      </c>
      <c r="B14" s="20" t="s">
        <v>270</v>
      </c>
      <c r="C14" s="30" t="s">
        <v>29</v>
      </c>
      <c r="D14" s="35" t="s">
        <v>185</v>
      </c>
      <c r="E14" s="22">
        <v>188103.84</v>
      </c>
      <c r="F14" s="26"/>
    </row>
    <row r="15" spans="1:6" ht="31.5" x14ac:dyDescent="0.25">
      <c r="A15" s="20" t="s">
        <v>361</v>
      </c>
      <c r="B15" s="20" t="s">
        <v>270</v>
      </c>
      <c r="C15" s="30" t="s">
        <v>29</v>
      </c>
      <c r="D15" s="35" t="s">
        <v>185</v>
      </c>
      <c r="E15" s="22">
        <v>57245.63</v>
      </c>
      <c r="F15" s="26"/>
    </row>
    <row r="16" spans="1:6" ht="31.5" x14ac:dyDescent="0.25">
      <c r="A16" s="20" t="s">
        <v>362</v>
      </c>
      <c r="B16" s="20" t="s">
        <v>364</v>
      </c>
      <c r="C16" s="30" t="s">
        <v>29</v>
      </c>
      <c r="D16" s="35" t="s">
        <v>185</v>
      </c>
      <c r="E16" s="22">
        <v>55474.51</v>
      </c>
      <c r="F16" s="26"/>
    </row>
    <row r="17" spans="1:6" ht="31.5" x14ac:dyDescent="0.25">
      <c r="A17" s="20" t="s">
        <v>363</v>
      </c>
      <c r="B17" s="20" t="s">
        <v>365</v>
      </c>
      <c r="C17" s="30" t="s">
        <v>29</v>
      </c>
      <c r="D17" s="35" t="s">
        <v>185</v>
      </c>
      <c r="E17" s="22">
        <v>23662.52</v>
      </c>
      <c r="F17" s="26"/>
    </row>
    <row r="18" spans="1:6" ht="15.75" x14ac:dyDescent="0.25">
      <c r="A18" s="23" t="s">
        <v>306</v>
      </c>
      <c r="B18" s="23" t="s">
        <v>100</v>
      </c>
      <c r="C18" s="30" t="s">
        <v>21</v>
      </c>
      <c r="D18" s="35" t="s">
        <v>47</v>
      </c>
      <c r="E18" s="24">
        <v>12236.25</v>
      </c>
      <c r="F18" s="27"/>
    </row>
    <row r="19" spans="1:6" ht="15.75" x14ac:dyDescent="0.25">
      <c r="A19" s="23" t="s">
        <v>307</v>
      </c>
      <c r="B19" s="23" t="s">
        <v>308</v>
      </c>
      <c r="C19" s="30" t="s">
        <v>21</v>
      </c>
      <c r="D19" s="35" t="s">
        <v>47</v>
      </c>
      <c r="E19" s="24">
        <v>27821.4</v>
      </c>
      <c r="F19" s="27"/>
    </row>
    <row r="20" spans="1:6" ht="15.75" x14ac:dyDescent="0.25">
      <c r="A20" s="23" t="s">
        <v>309</v>
      </c>
      <c r="B20" s="23" t="s">
        <v>267</v>
      </c>
      <c r="C20" s="30" t="s">
        <v>21</v>
      </c>
      <c r="D20" s="35" t="s">
        <v>310</v>
      </c>
      <c r="E20" s="24">
        <v>25545</v>
      </c>
      <c r="F20" s="27"/>
    </row>
    <row r="21" spans="1:6" ht="15.75" x14ac:dyDescent="0.25">
      <c r="A21" s="23" t="s">
        <v>304</v>
      </c>
      <c r="B21" s="23" t="s">
        <v>303</v>
      </c>
      <c r="C21" s="30" t="s">
        <v>21</v>
      </c>
      <c r="D21" s="35" t="s">
        <v>305</v>
      </c>
      <c r="E21" s="24">
        <v>59403.55</v>
      </c>
      <c r="F21" s="27"/>
    </row>
    <row r="22" spans="1:6" ht="15.75" x14ac:dyDescent="0.25">
      <c r="A22" s="23" t="s">
        <v>369</v>
      </c>
      <c r="B22" s="23" t="s">
        <v>368</v>
      </c>
      <c r="C22" s="30" t="s">
        <v>366</v>
      </c>
      <c r="D22" s="35" t="s">
        <v>367</v>
      </c>
      <c r="E22" s="24">
        <v>45000</v>
      </c>
      <c r="F22" s="27"/>
    </row>
    <row r="23" spans="1:6" ht="63" x14ac:dyDescent="0.25">
      <c r="A23" s="23" t="s">
        <v>370</v>
      </c>
      <c r="B23" s="23" t="s">
        <v>371</v>
      </c>
      <c r="C23" s="30" t="s">
        <v>372</v>
      </c>
      <c r="D23" s="35" t="s">
        <v>374</v>
      </c>
      <c r="E23" s="24">
        <v>19994.25</v>
      </c>
      <c r="F23" s="27"/>
    </row>
    <row r="24" spans="1:6" ht="15.75" x14ac:dyDescent="0.25">
      <c r="A24" s="23" t="s">
        <v>376</v>
      </c>
      <c r="B24" s="23" t="s">
        <v>373</v>
      </c>
      <c r="C24" s="30" t="s">
        <v>372</v>
      </c>
      <c r="D24" s="35" t="s">
        <v>375</v>
      </c>
      <c r="E24" s="24">
        <v>37417.449999999997</v>
      </c>
      <c r="F24" s="27"/>
    </row>
    <row r="25" spans="1:6" ht="94.5" x14ac:dyDescent="0.25">
      <c r="A25" s="23" t="s">
        <v>380</v>
      </c>
      <c r="B25" s="23" t="s">
        <v>379</v>
      </c>
      <c r="C25" s="30" t="s">
        <v>377</v>
      </c>
      <c r="D25" s="35" t="s">
        <v>378</v>
      </c>
      <c r="E25" s="24">
        <v>1228200</v>
      </c>
      <c r="F25" s="27"/>
    </row>
    <row r="26" spans="1:6" ht="15.75" x14ac:dyDescent="0.25">
      <c r="A26" s="23" t="s">
        <v>311</v>
      </c>
      <c r="B26" s="23" t="s">
        <v>312</v>
      </c>
      <c r="C26" s="30" t="s">
        <v>109</v>
      </c>
      <c r="D26" s="35" t="s">
        <v>110</v>
      </c>
      <c r="E26" s="24">
        <v>287423.21999999997</v>
      </c>
      <c r="F26" s="27"/>
    </row>
    <row r="27" spans="1:6" ht="15.75" x14ac:dyDescent="0.25">
      <c r="A27" s="23" t="s">
        <v>221</v>
      </c>
      <c r="B27" s="23" t="s">
        <v>313</v>
      </c>
      <c r="C27" s="30" t="s">
        <v>109</v>
      </c>
      <c r="D27" s="35" t="s">
        <v>381</v>
      </c>
      <c r="E27" s="24">
        <v>146701.26</v>
      </c>
      <c r="F27" s="27"/>
    </row>
    <row r="28" spans="1:6" ht="15.75" x14ac:dyDescent="0.25">
      <c r="A28" s="23" t="s">
        <v>414</v>
      </c>
      <c r="B28" s="23" t="s">
        <v>371</v>
      </c>
      <c r="C28" s="30" t="s">
        <v>413</v>
      </c>
      <c r="D28" s="35" t="s">
        <v>415</v>
      </c>
      <c r="E28" s="24">
        <v>133801.38</v>
      </c>
      <c r="F28" s="27"/>
    </row>
    <row r="29" spans="1:6" ht="15.75" x14ac:dyDescent="0.25">
      <c r="A29" s="23" t="s">
        <v>328</v>
      </c>
      <c r="B29" s="23" t="s">
        <v>327</v>
      </c>
      <c r="C29" s="30" t="s">
        <v>324</v>
      </c>
      <c r="D29" s="35" t="s">
        <v>326</v>
      </c>
      <c r="E29" s="24">
        <v>11000.01</v>
      </c>
      <c r="F29" s="27"/>
    </row>
    <row r="30" spans="1:6" ht="15.75" x14ac:dyDescent="0.25">
      <c r="A30" s="23" t="s">
        <v>331</v>
      </c>
      <c r="B30" s="23" t="s">
        <v>332</v>
      </c>
      <c r="C30" s="30" t="s">
        <v>330</v>
      </c>
      <c r="D30" s="35" t="s">
        <v>333</v>
      </c>
      <c r="E30" s="24">
        <v>48800</v>
      </c>
      <c r="F30" s="27"/>
    </row>
    <row r="31" spans="1:6" ht="15.75" x14ac:dyDescent="0.25">
      <c r="A31" s="23" t="s">
        <v>334</v>
      </c>
      <c r="B31" s="23" t="s">
        <v>325</v>
      </c>
      <c r="C31" s="30" t="s">
        <v>330</v>
      </c>
      <c r="D31" s="35" t="s">
        <v>335</v>
      </c>
      <c r="E31" s="24">
        <v>5310</v>
      </c>
      <c r="F31" s="27"/>
    </row>
    <row r="32" spans="1:6" ht="15.75" x14ac:dyDescent="0.25">
      <c r="A32" s="23" t="s">
        <v>382</v>
      </c>
      <c r="B32" s="23" t="s">
        <v>373</v>
      </c>
      <c r="C32" s="30" t="s">
        <v>249</v>
      </c>
      <c r="D32" s="35" t="s">
        <v>259</v>
      </c>
      <c r="E32" s="24">
        <v>80394.58</v>
      </c>
      <c r="F32" s="27"/>
    </row>
    <row r="33" spans="1:6" ht="15.75" x14ac:dyDescent="0.25">
      <c r="A33" s="23" t="s">
        <v>385</v>
      </c>
      <c r="B33" s="23" t="s">
        <v>248</v>
      </c>
      <c r="C33" s="30" t="s">
        <v>383</v>
      </c>
      <c r="D33" s="35" t="s">
        <v>384</v>
      </c>
      <c r="E33" s="24">
        <v>47456.13</v>
      </c>
      <c r="F33" s="27"/>
    </row>
    <row r="34" spans="1:6" ht="15.75" x14ac:dyDescent="0.25">
      <c r="A34" s="23" t="s">
        <v>386</v>
      </c>
      <c r="B34" s="23" t="s">
        <v>387</v>
      </c>
      <c r="C34" s="30" t="s">
        <v>383</v>
      </c>
      <c r="D34" s="35" t="s">
        <v>384</v>
      </c>
      <c r="E34" s="24">
        <v>95990.62</v>
      </c>
      <c r="F34" s="27"/>
    </row>
    <row r="35" spans="1:6" ht="15.75" x14ac:dyDescent="0.25">
      <c r="A35" s="23" t="s">
        <v>396</v>
      </c>
      <c r="B35" s="23" t="s">
        <v>395</v>
      </c>
      <c r="C35" s="30" t="s">
        <v>394</v>
      </c>
      <c r="D35" s="35" t="s">
        <v>263</v>
      </c>
      <c r="E35" s="24">
        <v>154345.14000000001</v>
      </c>
      <c r="F35" s="27"/>
    </row>
    <row r="36" spans="1:6" ht="15.75" x14ac:dyDescent="0.25">
      <c r="A36" s="23" t="s">
        <v>329</v>
      </c>
      <c r="B36" s="23" t="s">
        <v>314</v>
      </c>
      <c r="C36" s="30" t="s">
        <v>250</v>
      </c>
      <c r="D36" s="35"/>
      <c r="E36" s="24">
        <v>46609.13</v>
      </c>
      <c r="F36" s="27"/>
    </row>
    <row r="37" spans="1:6" ht="31.5" x14ac:dyDescent="0.25">
      <c r="A37" s="23" t="s">
        <v>426</v>
      </c>
      <c r="B37" s="23" t="s">
        <v>427</v>
      </c>
      <c r="C37" s="30" t="s">
        <v>425</v>
      </c>
      <c r="D37" s="35" t="s">
        <v>428</v>
      </c>
      <c r="E37" s="24">
        <v>253260</v>
      </c>
      <c r="F37" s="27"/>
    </row>
    <row r="38" spans="1:6" ht="15.75" x14ac:dyDescent="0.25">
      <c r="A38" s="23" t="s">
        <v>393</v>
      </c>
      <c r="B38" s="23" t="s">
        <v>371</v>
      </c>
      <c r="C38" s="30" t="s">
        <v>391</v>
      </c>
      <c r="D38" s="35" t="s">
        <v>392</v>
      </c>
      <c r="E38" s="24">
        <v>24732.799999999999</v>
      </c>
      <c r="F38" s="27"/>
    </row>
    <row r="39" spans="1:6" ht="15.75" x14ac:dyDescent="0.25">
      <c r="A39" s="23" t="s">
        <v>358</v>
      </c>
      <c r="B39" s="23" t="s">
        <v>359</v>
      </c>
      <c r="C39" s="30" t="s">
        <v>357</v>
      </c>
      <c r="D39" s="35" t="s">
        <v>354</v>
      </c>
      <c r="E39" s="24">
        <v>13500</v>
      </c>
      <c r="F39" s="27"/>
    </row>
    <row r="40" spans="1:6" ht="15.75" x14ac:dyDescent="0.25">
      <c r="A40" s="23" t="s">
        <v>322</v>
      </c>
      <c r="B40" s="23" t="s">
        <v>323</v>
      </c>
      <c r="C40" s="42" t="s">
        <v>321</v>
      </c>
      <c r="D40" s="35" t="s">
        <v>263</v>
      </c>
      <c r="E40" s="24">
        <v>57700</v>
      </c>
      <c r="F40" s="27"/>
    </row>
    <row r="41" spans="1:6" ht="15.75" x14ac:dyDescent="0.25">
      <c r="A41" s="20" t="s">
        <v>30</v>
      </c>
      <c r="B41" s="23" t="s">
        <v>31</v>
      </c>
      <c r="C41" s="30" t="s">
        <v>32</v>
      </c>
      <c r="D41" s="35" t="s">
        <v>48</v>
      </c>
      <c r="E41" s="24">
        <v>101845.8</v>
      </c>
      <c r="F41" s="27"/>
    </row>
    <row r="42" spans="1:6" ht="15.75" x14ac:dyDescent="0.25">
      <c r="A42" s="20" t="s">
        <v>282</v>
      </c>
      <c r="B42" s="23" t="s">
        <v>251</v>
      </c>
      <c r="C42" s="30" t="s">
        <v>11</v>
      </c>
      <c r="D42" s="35" t="s">
        <v>264</v>
      </c>
      <c r="E42" s="24">
        <v>55365.599999999999</v>
      </c>
      <c r="F42" s="27"/>
    </row>
    <row r="43" spans="1:6" ht="15.75" x14ac:dyDescent="0.25">
      <c r="A43" s="20" t="s">
        <v>284</v>
      </c>
      <c r="B43" s="23" t="s">
        <v>283</v>
      </c>
      <c r="C43" s="30" t="s">
        <v>11</v>
      </c>
      <c r="D43" s="35" t="s">
        <v>264</v>
      </c>
      <c r="E43" s="24">
        <v>83460.929999999993</v>
      </c>
      <c r="F43" s="27"/>
    </row>
    <row r="44" spans="1:6" ht="31.5" x14ac:dyDescent="0.25">
      <c r="A44" s="20" t="s">
        <v>398</v>
      </c>
      <c r="B44" s="23" t="s">
        <v>399</v>
      </c>
      <c r="C44" s="30" t="s">
        <v>11</v>
      </c>
      <c r="D44" s="35" t="s">
        <v>53</v>
      </c>
      <c r="E44" s="24">
        <v>119865.47</v>
      </c>
      <c r="F44" s="27"/>
    </row>
    <row r="45" spans="1:6" ht="15.75" x14ac:dyDescent="0.25">
      <c r="A45" s="20" t="s">
        <v>320</v>
      </c>
      <c r="B45" s="23" t="s">
        <v>25</v>
      </c>
      <c r="C45" s="30" t="s">
        <v>319</v>
      </c>
      <c r="D45" s="35" t="s">
        <v>216</v>
      </c>
      <c r="E45" s="24">
        <v>123310</v>
      </c>
      <c r="F45" s="27"/>
    </row>
    <row r="46" spans="1:6" ht="15.75" x14ac:dyDescent="0.25">
      <c r="A46" s="20" t="s">
        <v>424</v>
      </c>
      <c r="B46" s="23" t="s">
        <v>422</v>
      </c>
      <c r="C46" s="30" t="s">
        <v>421</v>
      </c>
      <c r="D46" s="35" t="s">
        <v>423</v>
      </c>
      <c r="E46" s="24">
        <v>146701.26</v>
      </c>
      <c r="F46" s="27"/>
    </row>
    <row r="47" spans="1:6" ht="15.75" x14ac:dyDescent="0.25">
      <c r="A47" s="20" t="s">
        <v>420</v>
      </c>
      <c r="B47" s="23" t="s">
        <v>399</v>
      </c>
      <c r="C47" s="30" t="s">
        <v>419</v>
      </c>
      <c r="D47" s="35"/>
      <c r="E47" s="24">
        <v>27560.63</v>
      </c>
      <c r="F47" s="27"/>
    </row>
    <row r="48" spans="1:6" ht="15.75" x14ac:dyDescent="0.25">
      <c r="A48" s="20" t="s">
        <v>346</v>
      </c>
      <c r="B48" s="23" t="s">
        <v>301</v>
      </c>
      <c r="C48" s="30" t="s">
        <v>419</v>
      </c>
      <c r="D48" s="35" t="s">
        <v>345</v>
      </c>
      <c r="E48" s="24">
        <v>65943.87</v>
      </c>
      <c r="F48" s="27"/>
    </row>
    <row r="49" spans="1:6" ht="15.75" x14ac:dyDescent="0.25">
      <c r="A49" s="20" t="s">
        <v>349</v>
      </c>
      <c r="B49" s="23" t="s">
        <v>323</v>
      </c>
      <c r="C49" s="30" t="s">
        <v>348</v>
      </c>
      <c r="D49" s="35" t="s">
        <v>347</v>
      </c>
      <c r="E49" s="24">
        <v>29146.02</v>
      </c>
      <c r="F49" s="27"/>
    </row>
    <row r="50" spans="1:6" ht="15.75" x14ac:dyDescent="0.25">
      <c r="A50" s="20" t="s">
        <v>390</v>
      </c>
      <c r="B50" s="23" t="s">
        <v>368</v>
      </c>
      <c r="C50" s="30" t="s">
        <v>388</v>
      </c>
      <c r="D50" s="35" t="s">
        <v>389</v>
      </c>
      <c r="E50" s="24">
        <v>40500</v>
      </c>
      <c r="F50" s="27"/>
    </row>
    <row r="51" spans="1:6" ht="15.75" x14ac:dyDescent="0.25">
      <c r="A51" s="20" t="s">
        <v>397</v>
      </c>
      <c r="B51" s="23" t="s">
        <v>277</v>
      </c>
      <c r="C51" s="30" t="s">
        <v>350</v>
      </c>
      <c r="D51" s="35" t="s">
        <v>290</v>
      </c>
      <c r="E51" s="24">
        <v>32772.14</v>
      </c>
      <c r="F51" s="27"/>
    </row>
    <row r="52" spans="1:6" ht="15.75" x14ac:dyDescent="0.25">
      <c r="A52" s="20" t="s">
        <v>351</v>
      </c>
      <c r="B52" s="23" t="s">
        <v>325</v>
      </c>
      <c r="C52" s="30" t="s">
        <v>350</v>
      </c>
      <c r="D52" s="35" t="s">
        <v>352</v>
      </c>
      <c r="E52" s="24">
        <v>29710</v>
      </c>
      <c r="F52" s="27"/>
    </row>
    <row r="53" spans="1:6" ht="15.75" x14ac:dyDescent="0.25">
      <c r="A53" s="20" t="s">
        <v>355</v>
      </c>
      <c r="B53" s="23" t="s">
        <v>356</v>
      </c>
      <c r="C53" s="30" t="s">
        <v>353</v>
      </c>
      <c r="D53" s="35" t="s">
        <v>354</v>
      </c>
      <c r="E53" s="24">
        <v>117000</v>
      </c>
      <c r="F53" s="27"/>
    </row>
    <row r="54" spans="1:6" ht="31.5" x14ac:dyDescent="0.25">
      <c r="A54" s="20" t="s">
        <v>265</v>
      </c>
      <c r="B54" s="23" t="s">
        <v>24</v>
      </c>
      <c r="C54" s="30" t="s">
        <v>65</v>
      </c>
      <c r="D54" s="35" t="s">
        <v>165</v>
      </c>
      <c r="E54" s="24">
        <v>93456</v>
      </c>
      <c r="F54" s="27"/>
    </row>
    <row r="55" spans="1:6" ht="15.75" x14ac:dyDescent="0.25">
      <c r="A55" s="20" t="s">
        <v>416</v>
      </c>
      <c r="B55" s="23" t="s">
        <v>417</v>
      </c>
      <c r="C55" s="30" t="s">
        <v>65</v>
      </c>
      <c r="D55" s="35" t="s">
        <v>418</v>
      </c>
      <c r="E55" s="24">
        <v>122790.8</v>
      </c>
      <c r="F55" s="27"/>
    </row>
    <row r="56" spans="1:6" ht="15.75" x14ac:dyDescent="0.25">
      <c r="A56" s="20" t="s">
        <v>328</v>
      </c>
      <c r="B56" s="23" t="s">
        <v>401</v>
      </c>
      <c r="C56" s="30" t="s">
        <v>400</v>
      </c>
      <c r="D56" s="35" t="s">
        <v>402</v>
      </c>
      <c r="E56" s="24">
        <v>176926.19</v>
      </c>
      <c r="F56" s="29"/>
    </row>
    <row r="57" spans="1:6" ht="47.25" x14ac:dyDescent="0.25">
      <c r="A57" s="20" t="s">
        <v>316</v>
      </c>
      <c r="B57" s="23" t="s">
        <v>317</v>
      </c>
      <c r="C57" s="30" t="s">
        <v>18</v>
      </c>
      <c r="D57" s="35" t="s">
        <v>135</v>
      </c>
      <c r="E57" s="24">
        <v>6000</v>
      </c>
      <c r="F57" s="29"/>
    </row>
    <row r="58" spans="1:6" ht="47.25" x14ac:dyDescent="0.25">
      <c r="A58" s="20" t="s">
        <v>315</v>
      </c>
      <c r="B58" s="23" t="s">
        <v>270</v>
      </c>
      <c r="C58" s="30" t="s">
        <v>18</v>
      </c>
      <c r="D58" s="35" t="s">
        <v>135</v>
      </c>
      <c r="E58" s="24">
        <v>6000</v>
      </c>
      <c r="F58" s="29"/>
    </row>
    <row r="59" spans="1:6" ht="15.75" x14ac:dyDescent="0.25">
      <c r="A59" s="20" t="s">
        <v>433</v>
      </c>
      <c r="B59" s="23" t="s">
        <v>318</v>
      </c>
      <c r="C59" s="30" t="s">
        <v>431</v>
      </c>
      <c r="D59" s="35" t="s">
        <v>432</v>
      </c>
      <c r="E59" s="24">
        <v>252359.14</v>
      </c>
      <c r="F59" s="29"/>
    </row>
    <row r="60" spans="1:6" ht="31.5" x14ac:dyDescent="0.25">
      <c r="A60" s="20" t="s">
        <v>12</v>
      </c>
      <c r="B60" s="23" t="s">
        <v>26</v>
      </c>
      <c r="C60" s="30" t="s">
        <v>52</v>
      </c>
      <c r="D60" s="35" t="s">
        <v>50</v>
      </c>
      <c r="E60" s="24">
        <v>900491.76</v>
      </c>
      <c r="F60" s="29"/>
    </row>
    <row r="61" spans="1:6" ht="15.75" x14ac:dyDescent="0.25">
      <c r="A61" s="20" t="s">
        <v>437</v>
      </c>
      <c r="B61" s="23" t="s">
        <v>436</v>
      </c>
      <c r="C61" s="30" t="s">
        <v>434</v>
      </c>
      <c r="D61" s="35" t="s">
        <v>435</v>
      </c>
      <c r="E61" s="24">
        <v>378429.07</v>
      </c>
      <c r="F61" s="29"/>
    </row>
    <row r="62" spans="1:6" ht="15.75" x14ac:dyDescent="0.25">
      <c r="A62" s="20" t="s">
        <v>16</v>
      </c>
      <c r="B62" s="23" t="s">
        <v>27</v>
      </c>
      <c r="C62" s="30" t="s">
        <v>15</v>
      </c>
      <c r="D62" s="35" t="s">
        <v>51</v>
      </c>
      <c r="E62" s="24">
        <v>6372</v>
      </c>
      <c r="F62" s="29"/>
    </row>
    <row r="63" spans="1:6" ht="15.75" x14ac:dyDescent="0.25">
      <c r="A63" s="20" t="s">
        <v>405</v>
      </c>
      <c r="B63" s="23" t="s">
        <v>404</v>
      </c>
      <c r="C63" s="30" t="s">
        <v>403</v>
      </c>
      <c r="D63" s="35" t="s">
        <v>406</v>
      </c>
      <c r="E63" s="24">
        <v>48632.52</v>
      </c>
      <c r="F63" s="29"/>
    </row>
    <row r="64" spans="1:6" ht="15.75" x14ac:dyDescent="0.25">
      <c r="A64" s="20" t="s">
        <v>292</v>
      </c>
      <c r="B64" s="23" t="s">
        <v>277</v>
      </c>
      <c r="C64" s="30" t="s">
        <v>291</v>
      </c>
      <c r="D64" s="35" t="s">
        <v>293</v>
      </c>
      <c r="E64" s="24">
        <v>21830</v>
      </c>
      <c r="F64" s="29"/>
    </row>
    <row r="65" spans="1:6" ht="15.75" x14ac:dyDescent="0.25">
      <c r="A65" s="20" t="s">
        <v>285</v>
      </c>
      <c r="B65" s="23" t="s">
        <v>252</v>
      </c>
      <c r="C65" s="30" t="s">
        <v>35</v>
      </c>
      <c r="D65" s="35" t="s">
        <v>261</v>
      </c>
      <c r="E65" s="24">
        <v>10500</v>
      </c>
      <c r="F65" s="29"/>
    </row>
    <row r="66" spans="1:6" ht="31.5" x14ac:dyDescent="0.25">
      <c r="A66" s="20" t="s">
        <v>296</v>
      </c>
      <c r="B66" s="23" t="s">
        <v>295</v>
      </c>
      <c r="C66" s="30" t="s">
        <v>294</v>
      </c>
      <c r="D66" s="35" t="s">
        <v>53</v>
      </c>
      <c r="E66" s="24">
        <v>52809.72</v>
      </c>
      <c r="F66" s="27"/>
    </row>
    <row r="67" spans="1:6" ht="15.75" x14ac:dyDescent="0.25">
      <c r="A67" s="20" t="s">
        <v>300</v>
      </c>
      <c r="B67" s="23" t="s">
        <v>299</v>
      </c>
      <c r="C67" s="30" t="s">
        <v>143</v>
      </c>
      <c r="D67" s="35" t="s">
        <v>144</v>
      </c>
      <c r="E67" s="24">
        <v>17405</v>
      </c>
      <c r="F67" s="27"/>
    </row>
    <row r="68" spans="1:6" ht="15.75" x14ac:dyDescent="0.25">
      <c r="A68" s="20" t="s">
        <v>300</v>
      </c>
      <c r="B68" s="23" t="s">
        <v>86</v>
      </c>
      <c r="C68" s="30" t="s">
        <v>143</v>
      </c>
      <c r="D68" s="35" t="s">
        <v>144</v>
      </c>
      <c r="E68" s="24">
        <v>19765</v>
      </c>
      <c r="F68" s="29"/>
    </row>
    <row r="69" spans="1:6" ht="15.75" x14ac:dyDescent="0.25">
      <c r="A69" s="20" t="s">
        <v>298</v>
      </c>
      <c r="B69" s="23" t="s">
        <v>297</v>
      </c>
      <c r="C69" s="30" t="s">
        <v>228</v>
      </c>
      <c r="D69" s="35" t="s">
        <v>231</v>
      </c>
      <c r="E69" s="24">
        <v>10183.52</v>
      </c>
      <c r="F69" s="29"/>
    </row>
    <row r="70" spans="1:6" ht="15.75" x14ac:dyDescent="0.25">
      <c r="A70" s="20" t="s">
        <v>409</v>
      </c>
      <c r="B70" s="23" t="s">
        <v>408</v>
      </c>
      <c r="C70" s="30" t="s">
        <v>407</v>
      </c>
      <c r="D70" s="35" t="s">
        <v>344</v>
      </c>
      <c r="E70" s="24">
        <v>14782.37</v>
      </c>
      <c r="F70" s="29"/>
    </row>
    <row r="71" spans="1:6" ht="15.75" x14ac:dyDescent="0.25">
      <c r="A71" s="20" t="s">
        <v>412</v>
      </c>
      <c r="B71" s="23" t="s">
        <v>411</v>
      </c>
      <c r="C71" s="30" t="s">
        <v>410</v>
      </c>
      <c r="D71" s="35" t="s">
        <v>367</v>
      </c>
      <c r="E71" s="24">
        <v>12744</v>
      </c>
      <c r="F71" s="29"/>
    </row>
    <row r="72" spans="1:6" ht="15.75" x14ac:dyDescent="0.25">
      <c r="A72" s="20" t="s">
        <v>302</v>
      </c>
      <c r="B72" s="23" t="s">
        <v>301</v>
      </c>
      <c r="C72" s="30" t="s">
        <v>429</v>
      </c>
      <c r="D72" s="35" t="s">
        <v>430</v>
      </c>
      <c r="E72" s="24">
        <v>28740.01</v>
      </c>
      <c r="F72" s="29"/>
    </row>
    <row r="73" spans="1:6" ht="47.25" x14ac:dyDescent="0.25">
      <c r="A73" s="20" t="s">
        <v>145</v>
      </c>
      <c r="B73" s="23" t="s">
        <v>96</v>
      </c>
      <c r="C73" s="30" t="s">
        <v>36</v>
      </c>
      <c r="D73" s="35" t="s">
        <v>37</v>
      </c>
      <c r="E73" s="24">
        <v>11151</v>
      </c>
      <c r="F73" s="29"/>
    </row>
    <row r="74" spans="1:6" ht="31.5" x14ac:dyDescent="0.25">
      <c r="A74" s="20" t="s">
        <v>232</v>
      </c>
      <c r="B74" s="23" t="s">
        <v>201</v>
      </c>
      <c r="C74" s="30" t="s">
        <v>36</v>
      </c>
      <c r="D74" s="35" t="s">
        <v>233</v>
      </c>
      <c r="E74" s="24">
        <v>11151</v>
      </c>
      <c r="F74" s="29"/>
    </row>
    <row r="75" spans="1:6" ht="63" x14ac:dyDescent="0.25">
      <c r="A75" s="20" t="s">
        <v>78</v>
      </c>
      <c r="B75" s="23" t="s">
        <v>56</v>
      </c>
      <c r="C75" s="30" t="s">
        <v>20</v>
      </c>
      <c r="D75" s="35" t="s">
        <v>167</v>
      </c>
      <c r="E75" s="24">
        <v>28320</v>
      </c>
      <c r="F75" s="29"/>
    </row>
    <row r="76" spans="1:6" ht="63" x14ac:dyDescent="0.25">
      <c r="A76" s="20" t="s">
        <v>286</v>
      </c>
      <c r="B76" s="23" t="s">
        <v>287</v>
      </c>
      <c r="C76" s="30" t="s">
        <v>20</v>
      </c>
      <c r="D76" s="35" t="s">
        <v>167</v>
      </c>
      <c r="E76" s="24">
        <v>43291.39</v>
      </c>
      <c r="F76" s="29"/>
    </row>
    <row r="77" spans="1:6" ht="63" x14ac:dyDescent="0.25">
      <c r="A77" s="20" t="s">
        <v>288</v>
      </c>
      <c r="B77" s="23" t="s">
        <v>267</v>
      </c>
      <c r="C77" s="30" t="s">
        <v>20</v>
      </c>
      <c r="D77" s="35" t="s">
        <v>167</v>
      </c>
      <c r="E77" s="24">
        <v>33063.599999999999</v>
      </c>
      <c r="F77" s="29"/>
    </row>
    <row r="78" spans="1:6" ht="63" x14ac:dyDescent="0.25">
      <c r="A78" s="20" t="s">
        <v>289</v>
      </c>
      <c r="B78" s="23" t="s">
        <v>270</v>
      </c>
      <c r="C78" s="30" t="s">
        <v>20</v>
      </c>
      <c r="D78" s="35" t="s">
        <v>167</v>
      </c>
      <c r="E78" s="24">
        <v>33063.599999999999</v>
      </c>
      <c r="F78" s="29"/>
    </row>
    <row r="79" spans="1:6" ht="63" x14ac:dyDescent="0.25">
      <c r="A79" s="20" t="s">
        <v>253</v>
      </c>
      <c r="B79" s="23" t="s">
        <v>254</v>
      </c>
      <c r="C79" s="30" t="s">
        <v>20</v>
      </c>
      <c r="D79" s="35" t="s">
        <v>167</v>
      </c>
      <c r="E79" s="24">
        <v>33063.599999999999</v>
      </c>
      <c r="F79" s="29"/>
    </row>
    <row r="80" spans="1:6" ht="15.75" x14ac:dyDescent="0.25">
      <c r="A80" s="20"/>
      <c r="B80" s="23"/>
      <c r="C80" s="30" t="s">
        <v>438</v>
      </c>
      <c r="D80" s="35"/>
      <c r="E80" s="24">
        <v>589749.98</v>
      </c>
      <c r="F80" s="29"/>
    </row>
    <row r="81" spans="1:7" ht="15.75" x14ac:dyDescent="0.25">
      <c r="A81" s="20" t="s">
        <v>280</v>
      </c>
      <c r="B81" s="23" t="s">
        <v>279</v>
      </c>
      <c r="C81" s="30" t="s">
        <v>255</v>
      </c>
      <c r="D81" s="35" t="s">
        <v>88</v>
      </c>
      <c r="E81" s="24">
        <v>56795</v>
      </c>
      <c r="F81" s="29"/>
    </row>
    <row r="82" spans="1:7" ht="15.75" x14ac:dyDescent="0.25">
      <c r="A82" s="20" t="s">
        <v>281</v>
      </c>
      <c r="B82" s="23" t="s">
        <v>251</v>
      </c>
      <c r="C82" s="30" t="s">
        <v>255</v>
      </c>
      <c r="D82" s="35" t="s">
        <v>88</v>
      </c>
      <c r="E82" s="24">
        <v>40573</v>
      </c>
      <c r="F82" s="29"/>
    </row>
    <row r="83" spans="1:7" ht="15.75" x14ac:dyDescent="0.25">
      <c r="A83" s="20" t="s">
        <v>440</v>
      </c>
      <c r="B83" s="23" t="s">
        <v>441</v>
      </c>
      <c r="C83" s="30" t="s">
        <v>255</v>
      </c>
      <c r="D83" s="35" t="s">
        <v>439</v>
      </c>
      <c r="E83" s="24">
        <v>4950</v>
      </c>
      <c r="F83" s="29"/>
    </row>
    <row r="84" spans="1:7" ht="31.5" x14ac:dyDescent="0.25">
      <c r="A84" s="20" t="s">
        <v>278</v>
      </c>
      <c r="B84" s="23" t="s">
        <v>277</v>
      </c>
      <c r="C84" s="30" t="s">
        <v>273</v>
      </c>
      <c r="D84" s="35" t="s">
        <v>276</v>
      </c>
      <c r="E84" s="24">
        <v>19293</v>
      </c>
      <c r="F84" s="29"/>
    </row>
    <row r="85" spans="1:7" ht="31.5" x14ac:dyDescent="0.25">
      <c r="A85" s="20" t="s">
        <v>274</v>
      </c>
      <c r="B85" s="23" t="s">
        <v>275</v>
      </c>
      <c r="C85" s="30" t="s">
        <v>273</v>
      </c>
      <c r="D85" s="35" t="s">
        <v>276</v>
      </c>
      <c r="E85" s="24">
        <v>13806</v>
      </c>
      <c r="F85" s="29"/>
    </row>
    <row r="86" spans="1:7" ht="31.5" x14ac:dyDescent="0.25">
      <c r="A86" s="20" t="s">
        <v>258</v>
      </c>
      <c r="B86" s="23" t="s">
        <v>257</v>
      </c>
      <c r="C86" s="30" t="s">
        <v>256</v>
      </c>
      <c r="D86" s="35" t="s">
        <v>239</v>
      </c>
      <c r="E86" s="24">
        <v>48557</v>
      </c>
      <c r="F86" s="29"/>
    </row>
    <row r="87" spans="1:7" ht="15.75" x14ac:dyDescent="0.25">
      <c r="A87" s="20" t="s">
        <v>38</v>
      </c>
      <c r="B87" s="23" t="s">
        <v>39</v>
      </c>
      <c r="C87" s="37" t="s">
        <v>40</v>
      </c>
      <c r="D87" s="35" t="s">
        <v>79</v>
      </c>
      <c r="E87" s="24">
        <v>39869.839999999997</v>
      </c>
      <c r="F87" s="27"/>
    </row>
    <row r="88" spans="1:7" ht="15.75" x14ac:dyDescent="0.25">
      <c r="A88" s="20" t="s">
        <v>43</v>
      </c>
      <c r="B88" s="23" t="s">
        <v>44</v>
      </c>
      <c r="C88" s="37" t="s">
        <v>45</v>
      </c>
      <c r="D88" s="35" t="s">
        <v>169</v>
      </c>
      <c r="E88" s="24">
        <v>25960</v>
      </c>
      <c r="F88" s="27"/>
    </row>
    <row r="89" spans="1:7" ht="31.5" x14ac:dyDescent="0.25">
      <c r="A89" s="20" t="s">
        <v>260</v>
      </c>
      <c r="B89" s="23" t="s">
        <v>159</v>
      </c>
      <c r="C89" s="37" t="s">
        <v>46</v>
      </c>
      <c r="D89" s="35" t="s">
        <v>53</v>
      </c>
      <c r="E89" s="24">
        <v>363450.8</v>
      </c>
      <c r="F89" s="27"/>
    </row>
    <row r="90" spans="1:7" ht="31.5" x14ac:dyDescent="0.25">
      <c r="A90" s="20" t="s">
        <v>444</v>
      </c>
      <c r="B90" s="23" t="s">
        <v>83</v>
      </c>
      <c r="C90" s="37" t="s">
        <v>46</v>
      </c>
      <c r="D90" s="35" t="s">
        <v>53</v>
      </c>
      <c r="E90" s="24">
        <v>245676</v>
      </c>
      <c r="F90" s="27"/>
    </row>
    <row r="91" spans="1:7" ht="31.5" x14ac:dyDescent="0.25">
      <c r="A91" s="20" t="s">
        <v>445</v>
      </c>
      <c r="B91" s="23" t="s">
        <v>272</v>
      </c>
      <c r="C91" s="37" t="s">
        <v>46</v>
      </c>
      <c r="D91" s="35" t="s">
        <v>53</v>
      </c>
      <c r="E91" s="24">
        <v>218300</v>
      </c>
      <c r="F91" s="27"/>
    </row>
    <row r="92" spans="1:7" ht="31.5" x14ac:dyDescent="0.25">
      <c r="A92" s="20" t="s">
        <v>443</v>
      </c>
      <c r="B92" s="23" t="s">
        <v>442</v>
      </c>
      <c r="C92" s="37" t="s">
        <v>46</v>
      </c>
      <c r="D92" s="35" t="s">
        <v>53</v>
      </c>
      <c r="E92" s="24">
        <v>4956</v>
      </c>
      <c r="F92" s="27"/>
    </row>
    <row r="93" spans="1:7" ht="31.5" x14ac:dyDescent="0.25">
      <c r="A93" s="26"/>
      <c r="B93" s="30"/>
      <c r="C93" s="27"/>
      <c r="D93" s="31" t="s">
        <v>446</v>
      </c>
      <c r="E93" s="32">
        <f>SUM(E9:E92)</f>
        <v>8872785.1899999958</v>
      </c>
      <c r="F93" s="33"/>
      <c r="G93" s="9"/>
    </row>
    <row r="94" spans="1:7" x14ac:dyDescent="0.25">
      <c r="C94"/>
      <c r="E94" s="8"/>
    </row>
    <row r="95" spans="1:7" x14ac:dyDescent="0.25">
      <c r="C95"/>
      <c r="E95" s="9"/>
      <c r="F95" s="10"/>
    </row>
    <row r="96" spans="1:7" x14ac:dyDescent="0.25">
      <c r="C96"/>
      <c r="E96" s="11"/>
    </row>
    <row r="97" spans="2:5" x14ac:dyDescent="0.25">
      <c r="C97"/>
      <c r="E97" s="12"/>
    </row>
    <row r="98" spans="2:5" x14ac:dyDescent="0.25">
      <c r="B98" s="14"/>
      <c r="C98" s="43"/>
      <c r="D98" s="15" t="s">
        <v>266</v>
      </c>
      <c r="E98" s="14"/>
    </row>
    <row r="99" spans="2:5" ht="15.75" x14ac:dyDescent="0.25">
      <c r="B99" s="44" t="s">
        <v>84</v>
      </c>
      <c r="C99" s="44"/>
      <c r="D99" s="38"/>
      <c r="E99" s="38" t="s">
        <v>262</v>
      </c>
    </row>
    <row r="100" spans="2:5" ht="15.75" x14ac:dyDescent="0.25">
      <c r="B100" s="45" t="s">
        <v>10</v>
      </c>
      <c r="C100" s="45"/>
      <c r="D100" s="38"/>
      <c r="E100" s="38" t="s">
        <v>246</v>
      </c>
    </row>
    <row r="101" spans="2:5" x14ac:dyDescent="0.25">
      <c r="B101"/>
      <c r="C101"/>
    </row>
    <row r="102" spans="2:5" x14ac:dyDescent="0.25">
      <c r="C102"/>
    </row>
    <row r="103" spans="2:5" x14ac:dyDescent="0.25">
      <c r="C103"/>
    </row>
    <row r="104" spans="2:5" x14ac:dyDescent="0.25">
      <c r="C104"/>
    </row>
    <row r="105" spans="2:5" x14ac:dyDescent="0.25">
      <c r="C105"/>
    </row>
    <row r="106" spans="2:5" x14ac:dyDescent="0.25">
      <c r="C106"/>
    </row>
    <row r="107" spans="2:5" x14ac:dyDescent="0.25">
      <c r="C107"/>
    </row>
    <row r="108" spans="2:5" x14ac:dyDescent="0.25">
      <c r="C108"/>
    </row>
    <row r="109" spans="2:5" x14ac:dyDescent="0.25">
      <c r="C109"/>
    </row>
    <row r="110" spans="2:5" x14ac:dyDescent="0.25">
      <c r="C110"/>
    </row>
    <row r="111" spans="2:5" x14ac:dyDescent="0.25">
      <c r="C111"/>
    </row>
    <row r="112" spans="2:5" x14ac:dyDescent="0.25">
      <c r="C112"/>
    </row>
    <row r="113" spans="3:3" x14ac:dyDescent="0.25">
      <c r="C113"/>
    </row>
    <row r="114" spans="3:3" x14ac:dyDescent="0.25">
      <c r="C114"/>
    </row>
    <row r="115" spans="3:3" x14ac:dyDescent="0.25">
      <c r="C115"/>
    </row>
    <row r="116" spans="3:3" x14ac:dyDescent="0.25">
      <c r="C116"/>
    </row>
    <row r="117" spans="3:3" x14ac:dyDescent="0.25">
      <c r="C117"/>
    </row>
    <row r="118" spans="3:3" x14ac:dyDescent="0.25">
      <c r="C118"/>
    </row>
    <row r="119" spans="3:3" x14ac:dyDescent="0.25">
      <c r="C119"/>
    </row>
    <row r="120" spans="3:3" x14ac:dyDescent="0.25">
      <c r="C120"/>
    </row>
    <row r="121" spans="3:3" x14ac:dyDescent="0.25">
      <c r="C121"/>
    </row>
    <row r="122" spans="3:3" x14ac:dyDescent="0.25">
      <c r="C122"/>
    </row>
    <row r="123" spans="3:3" x14ac:dyDescent="0.25">
      <c r="C123"/>
    </row>
    <row r="124" spans="3:3" x14ac:dyDescent="0.25">
      <c r="C124"/>
    </row>
    <row r="125" spans="3:3" x14ac:dyDescent="0.25">
      <c r="C125"/>
    </row>
    <row r="126" spans="3:3" x14ac:dyDescent="0.25">
      <c r="C126"/>
    </row>
    <row r="127" spans="3:3" x14ac:dyDescent="0.25">
      <c r="C127"/>
    </row>
    <row r="128" spans="3:3" x14ac:dyDescent="0.25">
      <c r="C128"/>
    </row>
    <row r="129" spans="3:3" x14ac:dyDescent="0.25">
      <c r="C129"/>
    </row>
    <row r="130" spans="3:3" x14ac:dyDescent="0.25">
      <c r="C130"/>
    </row>
    <row r="131" spans="3:3" x14ac:dyDescent="0.25">
      <c r="C131"/>
    </row>
    <row r="132" spans="3:3" x14ac:dyDescent="0.25">
      <c r="C132"/>
    </row>
    <row r="133" spans="3:3" x14ac:dyDescent="0.25">
      <c r="C133"/>
    </row>
    <row r="134" spans="3:3" x14ac:dyDescent="0.25">
      <c r="C134"/>
    </row>
    <row r="135" spans="3:3" x14ac:dyDescent="0.25">
      <c r="C135"/>
    </row>
    <row r="136" spans="3:3" x14ac:dyDescent="0.25">
      <c r="C136"/>
    </row>
    <row r="137" spans="3:3" x14ac:dyDescent="0.25">
      <c r="C137"/>
    </row>
    <row r="138" spans="3:3" x14ac:dyDescent="0.25">
      <c r="C138"/>
    </row>
    <row r="139" spans="3:3" x14ac:dyDescent="0.25">
      <c r="C139"/>
    </row>
    <row r="140" spans="3:3" x14ac:dyDescent="0.25">
      <c r="C140"/>
    </row>
    <row r="141" spans="3:3" x14ac:dyDescent="0.25">
      <c r="C141"/>
    </row>
    <row r="142" spans="3:3" x14ac:dyDescent="0.25">
      <c r="C142"/>
    </row>
    <row r="143" spans="3:3" x14ac:dyDescent="0.25">
      <c r="C143"/>
    </row>
    <row r="144" spans="3:3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  <row r="539" spans="3:3" x14ac:dyDescent="0.25">
      <c r="C539"/>
    </row>
    <row r="540" spans="3:3" x14ac:dyDescent="0.25">
      <c r="C540"/>
    </row>
    <row r="541" spans="3:3" x14ac:dyDescent="0.25">
      <c r="C541"/>
    </row>
    <row r="542" spans="3:3" x14ac:dyDescent="0.25">
      <c r="C542"/>
    </row>
    <row r="543" spans="3:3" x14ac:dyDescent="0.25">
      <c r="C543"/>
    </row>
    <row r="544" spans="3:3" x14ac:dyDescent="0.25">
      <c r="C544"/>
    </row>
    <row r="545" spans="3:3" x14ac:dyDescent="0.25">
      <c r="C545"/>
    </row>
    <row r="546" spans="3:3" x14ac:dyDescent="0.25">
      <c r="C546"/>
    </row>
    <row r="547" spans="3:3" x14ac:dyDescent="0.25">
      <c r="C547"/>
    </row>
    <row r="548" spans="3:3" x14ac:dyDescent="0.25">
      <c r="C548"/>
    </row>
    <row r="549" spans="3:3" x14ac:dyDescent="0.25">
      <c r="C549"/>
    </row>
    <row r="550" spans="3:3" x14ac:dyDescent="0.25">
      <c r="C550"/>
    </row>
    <row r="551" spans="3:3" x14ac:dyDescent="0.25">
      <c r="C551"/>
    </row>
    <row r="552" spans="3:3" x14ac:dyDescent="0.25">
      <c r="C552"/>
    </row>
    <row r="553" spans="3:3" x14ac:dyDescent="0.25">
      <c r="C553"/>
    </row>
    <row r="554" spans="3:3" x14ac:dyDescent="0.25">
      <c r="C554"/>
    </row>
    <row r="555" spans="3:3" x14ac:dyDescent="0.25">
      <c r="C555"/>
    </row>
    <row r="556" spans="3:3" x14ac:dyDescent="0.25">
      <c r="C556"/>
    </row>
    <row r="557" spans="3:3" x14ac:dyDescent="0.25">
      <c r="C557"/>
    </row>
    <row r="558" spans="3:3" x14ac:dyDescent="0.25">
      <c r="C558"/>
    </row>
    <row r="559" spans="3:3" x14ac:dyDescent="0.25">
      <c r="C559"/>
    </row>
    <row r="560" spans="3:3" x14ac:dyDescent="0.25">
      <c r="C560"/>
    </row>
    <row r="561" spans="3:3" x14ac:dyDescent="0.25">
      <c r="C561"/>
    </row>
    <row r="562" spans="3:3" x14ac:dyDescent="0.25">
      <c r="C562"/>
    </row>
    <row r="563" spans="3:3" x14ac:dyDescent="0.25">
      <c r="C563"/>
    </row>
    <row r="564" spans="3:3" x14ac:dyDescent="0.25">
      <c r="C564"/>
    </row>
    <row r="565" spans="3:3" x14ac:dyDescent="0.25">
      <c r="C565"/>
    </row>
    <row r="566" spans="3:3" x14ac:dyDescent="0.25">
      <c r="C566"/>
    </row>
    <row r="567" spans="3:3" x14ac:dyDescent="0.25">
      <c r="C567"/>
    </row>
    <row r="568" spans="3:3" x14ac:dyDescent="0.25">
      <c r="C568"/>
    </row>
    <row r="569" spans="3:3" x14ac:dyDescent="0.25">
      <c r="C569"/>
    </row>
    <row r="570" spans="3:3" x14ac:dyDescent="0.25">
      <c r="C570"/>
    </row>
    <row r="571" spans="3:3" x14ac:dyDescent="0.25">
      <c r="C571"/>
    </row>
    <row r="572" spans="3:3" x14ac:dyDescent="0.25">
      <c r="C572"/>
    </row>
    <row r="573" spans="3:3" x14ac:dyDescent="0.25">
      <c r="C573"/>
    </row>
    <row r="574" spans="3:3" x14ac:dyDescent="0.25">
      <c r="C574"/>
    </row>
    <row r="575" spans="3:3" x14ac:dyDescent="0.25">
      <c r="C575"/>
    </row>
    <row r="576" spans="3:3" x14ac:dyDescent="0.25">
      <c r="C576"/>
    </row>
    <row r="577" spans="3:3" x14ac:dyDescent="0.25">
      <c r="C577"/>
    </row>
    <row r="578" spans="3:3" x14ac:dyDescent="0.25">
      <c r="C578"/>
    </row>
    <row r="579" spans="3:3" x14ac:dyDescent="0.25">
      <c r="C579"/>
    </row>
    <row r="580" spans="3:3" x14ac:dyDescent="0.25">
      <c r="C580"/>
    </row>
    <row r="581" spans="3:3" x14ac:dyDescent="0.25">
      <c r="C581"/>
    </row>
    <row r="582" spans="3:3" x14ac:dyDescent="0.25">
      <c r="C582"/>
    </row>
    <row r="583" spans="3:3" x14ac:dyDescent="0.25">
      <c r="C583"/>
    </row>
    <row r="584" spans="3:3" x14ac:dyDescent="0.25">
      <c r="C584"/>
    </row>
    <row r="585" spans="3:3" x14ac:dyDescent="0.25">
      <c r="C585"/>
    </row>
    <row r="586" spans="3:3" x14ac:dyDescent="0.25">
      <c r="C586"/>
    </row>
    <row r="587" spans="3:3" x14ac:dyDescent="0.25">
      <c r="C587"/>
    </row>
    <row r="588" spans="3:3" x14ac:dyDescent="0.25">
      <c r="C588"/>
    </row>
    <row r="589" spans="3:3" x14ac:dyDescent="0.25">
      <c r="C589"/>
    </row>
    <row r="590" spans="3:3" x14ac:dyDescent="0.25">
      <c r="C590"/>
    </row>
    <row r="591" spans="3:3" x14ac:dyDescent="0.25">
      <c r="C591"/>
    </row>
    <row r="592" spans="3:3" x14ac:dyDescent="0.25">
      <c r="C592"/>
    </row>
    <row r="593" spans="3:3" x14ac:dyDescent="0.25">
      <c r="C593"/>
    </row>
    <row r="594" spans="3:3" x14ac:dyDescent="0.25">
      <c r="C594"/>
    </row>
    <row r="595" spans="3:3" x14ac:dyDescent="0.25">
      <c r="C595"/>
    </row>
    <row r="596" spans="3:3" x14ac:dyDescent="0.25">
      <c r="C596"/>
    </row>
    <row r="597" spans="3:3" x14ac:dyDescent="0.25">
      <c r="C597"/>
    </row>
    <row r="598" spans="3:3" x14ac:dyDescent="0.25">
      <c r="C598"/>
    </row>
    <row r="599" spans="3:3" x14ac:dyDescent="0.25">
      <c r="C599"/>
    </row>
    <row r="600" spans="3:3" x14ac:dyDescent="0.25">
      <c r="C600"/>
    </row>
    <row r="601" spans="3:3" x14ac:dyDescent="0.25">
      <c r="C601"/>
    </row>
    <row r="602" spans="3:3" x14ac:dyDescent="0.25">
      <c r="C602"/>
    </row>
    <row r="603" spans="3:3" x14ac:dyDescent="0.25">
      <c r="C603"/>
    </row>
    <row r="604" spans="3:3" x14ac:dyDescent="0.25">
      <c r="C604"/>
    </row>
    <row r="605" spans="3:3" x14ac:dyDescent="0.25">
      <c r="C605"/>
    </row>
    <row r="606" spans="3:3" x14ac:dyDescent="0.25">
      <c r="C606"/>
    </row>
    <row r="607" spans="3:3" x14ac:dyDescent="0.25">
      <c r="C607"/>
    </row>
    <row r="608" spans="3:3" x14ac:dyDescent="0.25">
      <c r="C608"/>
    </row>
    <row r="609" spans="3:3" x14ac:dyDescent="0.25">
      <c r="C609"/>
    </row>
    <row r="610" spans="3:3" x14ac:dyDescent="0.25">
      <c r="C610"/>
    </row>
    <row r="611" spans="3:3" x14ac:dyDescent="0.25">
      <c r="C611"/>
    </row>
    <row r="612" spans="3:3" x14ac:dyDescent="0.25">
      <c r="C612"/>
    </row>
    <row r="613" spans="3:3" x14ac:dyDescent="0.25">
      <c r="C613"/>
    </row>
    <row r="614" spans="3:3" x14ac:dyDescent="0.25">
      <c r="C614"/>
    </row>
    <row r="615" spans="3:3" x14ac:dyDescent="0.25">
      <c r="C615"/>
    </row>
    <row r="616" spans="3:3" x14ac:dyDescent="0.25">
      <c r="C616"/>
    </row>
    <row r="617" spans="3:3" x14ac:dyDescent="0.25">
      <c r="C617"/>
    </row>
    <row r="618" spans="3:3" x14ac:dyDescent="0.25">
      <c r="C618"/>
    </row>
    <row r="619" spans="3:3" x14ac:dyDescent="0.25">
      <c r="C619"/>
    </row>
    <row r="620" spans="3:3" x14ac:dyDescent="0.25">
      <c r="C620"/>
    </row>
    <row r="621" spans="3:3" x14ac:dyDescent="0.25">
      <c r="C621"/>
    </row>
    <row r="622" spans="3:3" x14ac:dyDescent="0.25">
      <c r="C622"/>
    </row>
    <row r="623" spans="3:3" x14ac:dyDescent="0.25">
      <c r="C623"/>
    </row>
    <row r="624" spans="3:3" x14ac:dyDescent="0.25">
      <c r="C624"/>
    </row>
    <row r="625" spans="3:3" x14ac:dyDescent="0.25">
      <c r="C625"/>
    </row>
    <row r="626" spans="3:3" x14ac:dyDescent="0.25">
      <c r="C626"/>
    </row>
    <row r="627" spans="3:3" x14ac:dyDescent="0.25">
      <c r="C627"/>
    </row>
    <row r="628" spans="3:3" x14ac:dyDescent="0.25">
      <c r="C628"/>
    </row>
    <row r="629" spans="3:3" x14ac:dyDescent="0.25">
      <c r="C629"/>
    </row>
    <row r="630" spans="3:3" x14ac:dyDescent="0.25">
      <c r="C630"/>
    </row>
    <row r="631" spans="3:3" x14ac:dyDescent="0.25">
      <c r="C631"/>
    </row>
    <row r="632" spans="3:3" x14ac:dyDescent="0.25">
      <c r="C632"/>
    </row>
    <row r="633" spans="3:3" x14ac:dyDescent="0.25">
      <c r="C633"/>
    </row>
    <row r="634" spans="3:3" x14ac:dyDescent="0.25">
      <c r="C634"/>
    </row>
    <row r="635" spans="3:3" x14ac:dyDescent="0.25">
      <c r="C635"/>
    </row>
    <row r="636" spans="3:3" x14ac:dyDescent="0.25">
      <c r="C636"/>
    </row>
    <row r="637" spans="3:3" x14ac:dyDescent="0.25">
      <c r="C637"/>
    </row>
    <row r="638" spans="3:3" x14ac:dyDescent="0.25">
      <c r="C638"/>
    </row>
    <row r="639" spans="3:3" x14ac:dyDescent="0.25">
      <c r="C639"/>
    </row>
    <row r="640" spans="3:3" x14ac:dyDescent="0.25">
      <c r="C640"/>
    </row>
    <row r="641" spans="3:3" x14ac:dyDescent="0.25">
      <c r="C641"/>
    </row>
    <row r="642" spans="3:3" x14ac:dyDescent="0.25">
      <c r="C642"/>
    </row>
    <row r="643" spans="3:3" x14ac:dyDescent="0.25">
      <c r="C643"/>
    </row>
    <row r="644" spans="3:3" x14ac:dyDescent="0.25">
      <c r="C644"/>
    </row>
    <row r="645" spans="3:3" x14ac:dyDescent="0.25">
      <c r="C645"/>
    </row>
    <row r="646" spans="3:3" x14ac:dyDescent="0.25">
      <c r="C646"/>
    </row>
    <row r="647" spans="3:3" x14ac:dyDescent="0.25">
      <c r="C647"/>
    </row>
    <row r="648" spans="3:3" x14ac:dyDescent="0.25">
      <c r="C648"/>
    </row>
    <row r="649" spans="3:3" x14ac:dyDescent="0.25">
      <c r="C649"/>
    </row>
    <row r="650" spans="3:3" x14ac:dyDescent="0.25">
      <c r="C650"/>
    </row>
    <row r="651" spans="3:3" x14ac:dyDescent="0.25">
      <c r="C651"/>
    </row>
    <row r="652" spans="3:3" x14ac:dyDescent="0.25">
      <c r="C652"/>
    </row>
    <row r="653" spans="3:3" x14ac:dyDescent="0.25">
      <c r="C653"/>
    </row>
    <row r="654" spans="3:3" x14ac:dyDescent="0.25">
      <c r="C654"/>
    </row>
    <row r="655" spans="3:3" x14ac:dyDescent="0.25">
      <c r="C655"/>
    </row>
    <row r="656" spans="3:3" x14ac:dyDescent="0.25">
      <c r="C656"/>
    </row>
    <row r="657" spans="3:3" x14ac:dyDescent="0.25">
      <c r="C657"/>
    </row>
    <row r="658" spans="3:3" x14ac:dyDescent="0.25">
      <c r="C658"/>
    </row>
    <row r="659" spans="3:3" x14ac:dyDescent="0.25">
      <c r="C659"/>
    </row>
    <row r="660" spans="3:3" x14ac:dyDescent="0.25">
      <c r="C660"/>
    </row>
    <row r="661" spans="3:3" x14ac:dyDescent="0.25">
      <c r="C661"/>
    </row>
    <row r="662" spans="3:3" x14ac:dyDescent="0.25">
      <c r="C662"/>
    </row>
    <row r="663" spans="3:3" x14ac:dyDescent="0.25">
      <c r="C663"/>
    </row>
    <row r="664" spans="3:3" x14ac:dyDescent="0.25">
      <c r="C664"/>
    </row>
    <row r="665" spans="3:3" x14ac:dyDescent="0.25">
      <c r="C665"/>
    </row>
    <row r="666" spans="3:3" x14ac:dyDescent="0.25">
      <c r="C666"/>
    </row>
    <row r="667" spans="3:3" x14ac:dyDescent="0.25">
      <c r="C667"/>
    </row>
    <row r="668" spans="3:3" x14ac:dyDescent="0.25">
      <c r="C668"/>
    </row>
    <row r="669" spans="3:3" x14ac:dyDescent="0.25">
      <c r="C669"/>
    </row>
    <row r="670" spans="3:3" x14ac:dyDescent="0.25">
      <c r="C670"/>
    </row>
    <row r="671" spans="3:3" x14ac:dyDescent="0.25">
      <c r="C671"/>
    </row>
    <row r="672" spans="3:3" x14ac:dyDescent="0.25">
      <c r="C672"/>
    </row>
    <row r="673" spans="3:3" x14ac:dyDescent="0.25">
      <c r="C673"/>
    </row>
    <row r="674" spans="3:3" x14ac:dyDescent="0.25">
      <c r="C674"/>
    </row>
    <row r="675" spans="3:3" x14ac:dyDescent="0.25">
      <c r="C675"/>
    </row>
    <row r="676" spans="3:3" x14ac:dyDescent="0.25">
      <c r="C676"/>
    </row>
    <row r="677" spans="3:3" x14ac:dyDescent="0.25">
      <c r="C677"/>
    </row>
    <row r="678" spans="3:3" x14ac:dyDescent="0.25">
      <c r="C678"/>
    </row>
    <row r="679" spans="3:3" x14ac:dyDescent="0.25">
      <c r="C679"/>
    </row>
    <row r="680" spans="3:3" x14ac:dyDescent="0.25">
      <c r="C680"/>
    </row>
    <row r="681" spans="3:3" x14ac:dyDescent="0.25">
      <c r="C681"/>
    </row>
    <row r="682" spans="3:3" x14ac:dyDescent="0.25">
      <c r="C682"/>
    </row>
    <row r="683" spans="3:3" x14ac:dyDescent="0.25">
      <c r="C683"/>
    </row>
    <row r="684" spans="3:3" x14ac:dyDescent="0.25">
      <c r="C684"/>
    </row>
    <row r="685" spans="3:3" x14ac:dyDescent="0.25">
      <c r="C685"/>
    </row>
    <row r="686" spans="3:3" x14ac:dyDescent="0.25">
      <c r="C686"/>
    </row>
    <row r="687" spans="3:3" x14ac:dyDescent="0.25">
      <c r="C687"/>
    </row>
    <row r="688" spans="3:3" x14ac:dyDescent="0.25">
      <c r="C688"/>
    </row>
    <row r="689" spans="3:3" x14ac:dyDescent="0.25">
      <c r="C689"/>
    </row>
    <row r="690" spans="3:3" x14ac:dyDescent="0.25">
      <c r="C690"/>
    </row>
    <row r="691" spans="3:3" x14ac:dyDescent="0.25">
      <c r="C691"/>
    </row>
    <row r="692" spans="3:3" x14ac:dyDescent="0.25">
      <c r="C692"/>
    </row>
    <row r="693" spans="3:3" x14ac:dyDescent="0.25">
      <c r="C693"/>
    </row>
    <row r="694" spans="3:3" x14ac:dyDescent="0.25">
      <c r="C694"/>
    </row>
    <row r="695" spans="3:3" x14ac:dyDescent="0.25">
      <c r="C695"/>
    </row>
    <row r="696" spans="3:3" x14ac:dyDescent="0.25">
      <c r="C696"/>
    </row>
    <row r="697" spans="3:3" x14ac:dyDescent="0.25">
      <c r="C697"/>
    </row>
    <row r="698" spans="3:3" x14ac:dyDescent="0.25">
      <c r="C698"/>
    </row>
    <row r="699" spans="3:3" x14ac:dyDescent="0.25">
      <c r="C699"/>
    </row>
    <row r="700" spans="3:3" x14ac:dyDescent="0.25">
      <c r="C700"/>
    </row>
    <row r="701" spans="3:3" x14ac:dyDescent="0.25">
      <c r="C701"/>
    </row>
    <row r="702" spans="3:3" x14ac:dyDescent="0.25">
      <c r="C702"/>
    </row>
    <row r="703" spans="3:3" x14ac:dyDescent="0.25">
      <c r="C703"/>
    </row>
    <row r="704" spans="3:3" x14ac:dyDescent="0.25">
      <c r="C704"/>
    </row>
    <row r="705" spans="3:3" x14ac:dyDescent="0.25">
      <c r="C705"/>
    </row>
    <row r="706" spans="3:3" x14ac:dyDescent="0.25">
      <c r="C706"/>
    </row>
    <row r="707" spans="3:3" x14ac:dyDescent="0.25">
      <c r="C707"/>
    </row>
    <row r="708" spans="3:3" x14ac:dyDescent="0.25">
      <c r="C708"/>
    </row>
    <row r="709" spans="3:3" x14ac:dyDescent="0.25">
      <c r="C709"/>
    </row>
    <row r="710" spans="3:3" x14ac:dyDescent="0.25">
      <c r="C710"/>
    </row>
    <row r="711" spans="3:3" x14ac:dyDescent="0.25">
      <c r="C711"/>
    </row>
    <row r="712" spans="3:3" x14ac:dyDescent="0.25">
      <c r="C712"/>
    </row>
    <row r="713" spans="3:3" x14ac:dyDescent="0.25">
      <c r="C713"/>
    </row>
    <row r="714" spans="3:3" x14ac:dyDescent="0.25">
      <c r="C714"/>
    </row>
    <row r="715" spans="3:3" x14ac:dyDescent="0.25">
      <c r="C715"/>
    </row>
    <row r="716" spans="3:3" x14ac:dyDescent="0.25">
      <c r="C716"/>
    </row>
    <row r="717" spans="3:3" x14ac:dyDescent="0.25">
      <c r="C717"/>
    </row>
    <row r="718" spans="3:3" x14ac:dyDescent="0.25">
      <c r="C718"/>
    </row>
    <row r="719" spans="3:3" x14ac:dyDescent="0.25">
      <c r="C719"/>
    </row>
    <row r="720" spans="3:3" x14ac:dyDescent="0.25">
      <c r="C720"/>
    </row>
    <row r="721" spans="3:3" x14ac:dyDescent="0.25">
      <c r="C721"/>
    </row>
    <row r="722" spans="3:3" x14ac:dyDescent="0.25">
      <c r="C722"/>
    </row>
    <row r="723" spans="3:3" x14ac:dyDescent="0.25">
      <c r="C723"/>
    </row>
    <row r="724" spans="3:3" x14ac:dyDescent="0.25">
      <c r="C724"/>
    </row>
    <row r="725" spans="3:3" x14ac:dyDescent="0.25">
      <c r="C725"/>
    </row>
    <row r="726" spans="3:3" x14ac:dyDescent="0.25">
      <c r="C726"/>
    </row>
    <row r="727" spans="3:3" x14ac:dyDescent="0.25">
      <c r="C727"/>
    </row>
    <row r="728" spans="3:3" x14ac:dyDescent="0.25">
      <c r="C728"/>
    </row>
    <row r="729" spans="3:3" x14ac:dyDescent="0.25">
      <c r="C729"/>
    </row>
    <row r="730" spans="3:3" x14ac:dyDescent="0.25">
      <c r="C730"/>
    </row>
    <row r="731" spans="3:3" x14ac:dyDescent="0.25">
      <c r="C731"/>
    </row>
    <row r="732" spans="3:3" x14ac:dyDescent="0.25">
      <c r="C732"/>
    </row>
    <row r="733" spans="3:3" x14ac:dyDescent="0.25">
      <c r="C733"/>
    </row>
    <row r="734" spans="3:3" x14ac:dyDescent="0.25">
      <c r="C734"/>
    </row>
    <row r="735" spans="3:3" x14ac:dyDescent="0.25">
      <c r="C735"/>
    </row>
    <row r="736" spans="3:3" x14ac:dyDescent="0.25">
      <c r="C736"/>
    </row>
    <row r="737" spans="3:3" x14ac:dyDescent="0.25">
      <c r="C737"/>
    </row>
    <row r="738" spans="3:3" x14ac:dyDescent="0.25">
      <c r="C738"/>
    </row>
    <row r="739" spans="3:3" x14ac:dyDescent="0.25">
      <c r="C739"/>
    </row>
    <row r="740" spans="3:3" x14ac:dyDescent="0.25">
      <c r="C740"/>
    </row>
    <row r="741" spans="3:3" x14ac:dyDescent="0.25">
      <c r="C741"/>
    </row>
    <row r="742" spans="3:3" x14ac:dyDescent="0.25">
      <c r="C742"/>
    </row>
    <row r="743" spans="3:3" x14ac:dyDescent="0.25">
      <c r="C743"/>
    </row>
    <row r="744" spans="3:3" x14ac:dyDescent="0.25">
      <c r="C744"/>
    </row>
    <row r="745" spans="3:3" x14ac:dyDescent="0.25">
      <c r="C745"/>
    </row>
    <row r="746" spans="3:3" x14ac:dyDescent="0.25">
      <c r="C746"/>
    </row>
    <row r="747" spans="3:3" x14ac:dyDescent="0.25">
      <c r="C747"/>
    </row>
    <row r="748" spans="3:3" x14ac:dyDescent="0.25">
      <c r="C748"/>
    </row>
    <row r="749" spans="3:3" x14ac:dyDescent="0.25">
      <c r="C749"/>
    </row>
    <row r="750" spans="3:3" x14ac:dyDescent="0.25">
      <c r="C750"/>
    </row>
    <row r="751" spans="3:3" x14ac:dyDescent="0.25">
      <c r="C751"/>
    </row>
    <row r="752" spans="3:3" x14ac:dyDescent="0.25">
      <c r="C752"/>
    </row>
    <row r="753" spans="3:3" x14ac:dyDescent="0.25">
      <c r="C753"/>
    </row>
    <row r="754" spans="3:3" x14ac:dyDescent="0.25">
      <c r="C754"/>
    </row>
    <row r="755" spans="3:3" x14ac:dyDescent="0.25">
      <c r="C755"/>
    </row>
    <row r="756" spans="3:3" x14ac:dyDescent="0.25">
      <c r="C756"/>
    </row>
    <row r="757" spans="3:3" x14ac:dyDescent="0.25">
      <c r="C757"/>
    </row>
    <row r="758" spans="3:3" x14ac:dyDescent="0.25">
      <c r="C758"/>
    </row>
    <row r="759" spans="3:3" x14ac:dyDescent="0.25">
      <c r="C759"/>
    </row>
    <row r="760" spans="3:3" x14ac:dyDescent="0.25">
      <c r="C760"/>
    </row>
    <row r="761" spans="3:3" x14ac:dyDescent="0.25">
      <c r="C761"/>
    </row>
    <row r="762" spans="3:3" x14ac:dyDescent="0.25">
      <c r="C762"/>
    </row>
    <row r="763" spans="3:3" x14ac:dyDescent="0.25">
      <c r="C763"/>
    </row>
    <row r="764" spans="3:3" x14ac:dyDescent="0.25">
      <c r="C764"/>
    </row>
    <row r="765" spans="3:3" x14ac:dyDescent="0.25">
      <c r="C765"/>
    </row>
    <row r="766" spans="3:3" x14ac:dyDescent="0.25">
      <c r="C766"/>
    </row>
    <row r="767" spans="3:3" x14ac:dyDescent="0.25">
      <c r="C767"/>
    </row>
    <row r="768" spans="3:3" x14ac:dyDescent="0.25">
      <c r="C768"/>
    </row>
    <row r="769" spans="3:3" x14ac:dyDescent="0.25">
      <c r="C769"/>
    </row>
    <row r="770" spans="3:3" x14ac:dyDescent="0.25">
      <c r="C770"/>
    </row>
    <row r="771" spans="3:3" x14ac:dyDescent="0.25">
      <c r="C771"/>
    </row>
    <row r="772" spans="3:3" x14ac:dyDescent="0.25">
      <c r="C772"/>
    </row>
    <row r="773" spans="3:3" x14ac:dyDescent="0.25">
      <c r="C773"/>
    </row>
    <row r="774" spans="3:3" x14ac:dyDescent="0.25">
      <c r="C774"/>
    </row>
    <row r="775" spans="3:3" x14ac:dyDescent="0.25">
      <c r="C775"/>
    </row>
    <row r="776" spans="3:3" x14ac:dyDescent="0.25">
      <c r="C776"/>
    </row>
    <row r="777" spans="3:3" x14ac:dyDescent="0.25">
      <c r="C777"/>
    </row>
    <row r="778" spans="3:3" x14ac:dyDescent="0.25">
      <c r="C778"/>
    </row>
    <row r="779" spans="3:3" x14ac:dyDescent="0.25">
      <c r="C779"/>
    </row>
    <row r="780" spans="3:3" x14ac:dyDescent="0.25">
      <c r="C780"/>
    </row>
    <row r="781" spans="3:3" x14ac:dyDescent="0.25">
      <c r="C781"/>
    </row>
    <row r="782" spans="3:3" x14ac:dyDescent="0.25">
      <c r="C782"/>
    </row>
    <row r="783" spans="3:3" x14ac:dyDescent="0.25">
      <c r="C783"/>
    </row>
    <row r="784" spans="3:3" x14ac:dyDescent="0.25">
      <c r="C784"/>
    </row>
    <row r="785" spans="3:3" x14ac:dyDescent="0.25">
      <c r="C785"/>
    </row>
    <row r="786" spans="3:3" x14ac:dyDescent="0.25">
      <c r="C786"/>
    </row>
    <row r="787" spans="3:3" x14ac:dyDescent="0.25">
      <c r="C787"/>
    </row>
    <row r="788" spans="3:3" x14ac:dyDescent="0.25">
      <c r="C788"/>
    </row>
    <row r="789" spans="3:3" x14ac:dyDescent="0.25">
      <c r="C789"/>
    </row>
    <row r="790" spans="3:3" x14ac:dyDescent="0.25">
      <c r="C790"/>
    </row>
    <row r="791" spans="3:3" x14ac:dyDescent="0.25">
      <c r="C791"/>
    </row>
    <row r="792" spans="3:3" x14ac:dyDescent="0.25">
      <c r="C792"/>
    </row>
    <row r="793" spans="3:3" x14ac:dyDescent="0.25">
      <c r="C793"/>
    </row>
    <row r="794" spans="3:3" x14ac:dyDescent="0.25">
      <c r="C794"/>
    </row>
    <row r="795" spans="3:3" x14ac:dyDescent="0.25">
      <c r="C795"/>
    </row>
    <row r="796" spans="3:3" x14ac:dyDescent="0.25">
      <c r="C796"/>
    </row>
    <row r="797" spans="3:3" x14ac:dyDescent="0.25">
      <c r="C797"/>
    </row>
    <row r="798" spans="3:3" x14ac:dyDescent="0.25">
      <c r="C798"/>
    </row>
    <row r="799" spans="3:3" x14ac:dyDescent="0.25">
      <c r="C799"/>
    </row>
    <row r="800" spans="3:3" x14ac:dyDescent="0.25">
      <c r="C800"/>
    </row>
    <row r="801" spans="3:3" x14ac:dyDescent="0.25">
      <c r="C801"/>
    </row>
    <row r="802" spans="3:3" x14ac:dyDescent="0.25">
      <c r="C802"/>
    </row>
    <row r="803" spans="3:3" x14ac:dyDescent="0.25">
      <c r="C803"/>
    </row>
    <row r="804" spans="3:3" x14ac:dyDescent="0.25">
      <c r="C804"/>
    </row>
    <row r="805" spans="3:3" x14ac:dyDescent="0.25">
      <c r="C805"/>
    </row>
    <row r="806" spans="3:3" x14ac:dyDescent="0.25">
      <c r="C806"/>
    </row>
    <row r="807" spans="3:3" x14ac:dyDescent="0.25">
      <c r="C807"/>
    </row>
    <row r="808" spans="3:3" x14ac:dyDescent="0.25">
      <c r="C808"/>
    </row>
    <row r="809" spans="3:3" x14ac:dyDescent="0.25">
      <c r="C809"/>
    </row>
    <row r="810" spans="3:3" x14ac:dyDescent="0.25">
      <c r="C810"/>
    </row>
    <row r="811" spans="3:3" x14ac:dyDescent="0.25">
      <c r="C811"/>
    </row>
    <row r="812" spans="3:3" x14ac:dyDescent="0.25">
      <c r="C812"/>
    </row>
    <row r="813" spans="3:3" x14ac:dyDescent="0.25">
      <c r="C813"/>
    </row>
    <row r="814" spans="3:3" x14ac:dyDescent="0.25">
      <c r="C814"/>
    </row>
    <row r="815" spans="3:3" x14ac:dyDescent="0.25">
      <c r="C815"/>
    </row>
    <row r="816" spans="3:3" x14ac:dyDescent="0.25">
      <c r="C816"/>
    </row>
    <row r="817" spans="3:3" x14ac:dyDescent="0.25">
      <c r="C817"/>
    </row>
    <row r="818" spans="3:3" x14ac:dyDescent="0.25">
      <c r="C818"/>
    </row>
    <row r="819" spans="3:3" x14ac:dyDescent="0.25">
      <c r="C819"/>
    </row>
    <row r="820" spans="3:3" x14ac:dyDescent="0.25">
      <c r="C820"/>
    </row>
    <row r="821" spans="3:3" x14ac:dyDescent="0.25">
      <c r="C821"/>
    </row>
    <row r="822" spans="3:3" x14ac:dyDescent="0.25">
      <c r="C822"/>
    </row>
    <row r="823" spans="3:3" x14ac:dyDescent="0.25">
      <c r="C823"/>
    </row>
    <row r="824" spans="3:3" x14ac:dyDescent="0.25">
      <c r="C824"/>
    </row>
    <row r="825" spans="3:3" x14ac:dyDescent="0.25">
      <c r="C825"/>
    </row>
    <row r="826" spans="3:3" x14ac:dyDescent="0.25">
      <c r="C826"/>
    </row>
    <row r="827" spans="3:3" x14ac:dyDescent="0.25">
      <c r="C827"/>
    </row>
    <row r="828" spans="3:3" x14ac:dyDescent="0.25">
      <c r="C828"/>
    </row>
    <row r="829" spans="3:3" x14ac:dyDescent="0.25">
      <c r="C829"/>
    </row>
    <row r="830" spans="3:3" x14ac:dyDescent="0.25">
      <c r="C830"/>
    </row>
    <row r="831" spans="3:3" x14ac:dyDescent="0.25">
      <c r="C831"/>
    </row>
    <row r="832" spans="3:3" x14ac:dyDescent="0.25">
      <c r="C832"/>
    </row>
    <row r="833" spans="3:3" x14ac:dyDescent="0.25">
      <c r="C833"/>
    </row>
    <row r="834" spans="3:3" x14ac:dyDescent="0.25">
      <c r="C834"/>
    </row>
    <row r="835" spans="3:3" x14ac:dyDescent="0.25">
      <c r="C835"/>
    </row>
    <row r="836" spans="3:3" x14ac:dyDescent="0.25">
      <c r="C836"/>
    </row>
    <row r="837" spans="3:3" x14ac:dyDescent="0.25">
      <c r="C837"/>
    </row>
    <row r="838" spans="3:3" x14ac:dyDescent="0.25">
      <c r="C838"/>
    </row>
    <row r="839" spans="3:3" x14ac:dyDescent="0.25">
      <c r="C839"/>
    </row>
    <row r="840" spans="3:3" x14ac:dyDescent="0.25">
      <c r="C840"/>
    </row>
    <row r="841" spans="3:3" x14ac:dyDescent="0.25">
      <c r="C841"/>
    </row>
    <row r="842" spans="3:3" x14ac:dyDescent="0.25">
      <c r="C842"/>
    </row>
    <row r="843" spans="3:3" x14ac:dyDescent="0.25">
      <c r="C843"/>
    </row>
    <row r="844" spans="3:3" x14ac:dyDescent="0.25">
      <c r="C844"/>
    </row>
    <row r="845" spans="3:3" x14ac:dyDescent="0.25">
      <c r="C845"/>
    </row>
    <row r="846" spans="3:3" x14ac:dyDescent="0.25">
      <c r="C846"/>
    </row>
    <row r="847" spans="3:3" x14ac:dyDescent="0.25">
      <c r="C847"/>
    </row>
    <row r="848" spans="3:3" x14ac:dyDescent="0.25">
      <c r="C848"/>
    </row>
    <row r="849" spans="3:3" x14ac:dyDescent="0.25">
      <c r="C849"/>
    </row>
    <row r="850" spans="3:3" x14ac:dyDescent="0.25">
      <c r="C850"/>
    </row>
    <row r="851" spans="3:3" x14ac:dyDescent="0.25">
      <c r="C851"/>
    </row>
    <row r="852" spans="3:3" x14ac:dyDescent="0.25">
      <c r="C852"/>
    </row>
    <row r="853" spans="3:3" x14ac:dyDescent="0.25">
      <c r="C853"/>
    </row>
    <row r="854" spans="3:3" x14ac:dyDescent="0.25">
      <c r="C854"/>
    </row>
    <row r="855" spans="3:3" x14ac:dyDescent="0.25">
      <c r="C855"/>
    </row>
    <row r="856" spans="3:3" x14ac:dyDescent="0.25">
      <c r="C856"/>
    </row>
    <row r="857" spans="3:3" x14ac:dyDescent="0.25">
      <c r="C857"/>
    </row>
    <row r="858" spans="3:3" x14ac:dyDescent="0.25">
      <c r="C858"/>
    </row>
    <row r="859" spans="3:3" x14ac:dyDescent="0.25">
      <c r="C859"/>
    </row>
    <row r="860" spans="3:3" x14ac:dyDescent="0.25">
      <c r="C860"/>
    </row>
    <row r="861" spans="3:3" x14ac:dyDescent="0.25">
      <c r="C861"/>
    </row>
    <row r="862" spans="3:3" x14ac:dyDescent="0.25">
      <c r="C862"/>
    </row>
    <row r="863" spans="3:3" x14ac:dyDescent="0.25">
      <c r="C863"/>
    </row>
    <row r="864" spans="3:3" x14ac:dyDescent="0.25">
      <c r="C864"/>
    </row>
    <row r="865" spans="3:3" x14ac:dyDescent="0.25">
      <c r="C865"/>
    </row>
    <row r="866" spans="3:3" x14ac:dyDescent="0.25">
      <c r="C866"/>
    </row>
    <row r="867" spans="3:3" x14ac:dyDescent="0.25">
      <c r="C867"/>
    </row>
    <row r="868" spans="3:3" x14ac:dyDescent="0.25">
      <c r="C868"/>
    </row>
    <row r="869" spans="3:3" x14ac:dyDescent="0.25">
      <c r="C869"/>
    </row>
    <row r="870" spans="3:3" x14ac:dyDescent="0.25">
      <c r="C870"/>
    </row>
    <row r="871" spans="3:3" x14ac:dyDescent="0.25">
      <c r="C871"/>
    </row>
    <row r="872" spans="3:3" x14ac:dyDescent="0.25">
      <c r="C872"/>
    </row>
    <row r="873" spans="3:3" x14ac:dyDescent="0.25">
      <c r="C873"/>
    </row>
    <row r="874" spans="3:3" x14ac:dyDescent="0.25">
      <c r="C874"/>
    </row>
    <row r="875" spans="3:3" x14ac:dyDescent="0.25">
      <c r="C875"/>
    </row>
    <row r="876" spans="3:3" x14ac:dyDescent="0.25">
      <c r="C876"/>
    </row>
    <row r="877" spans="3:3" x14ac:dyDescent="0.25">
      <c r="C877"/>
    </row>
    <row r="878" spans="3:3" x14ac:dyDescent="0.25">
      <c r="C878"/>
    </row>
    <row r="879" spans="3:3" x14ac:dyDescent="0.25">
      <c r="C879"/>
    </row>
    <row r="880" spans="3:3" x14ac:dyDescent="0.25">
      <c r="C880"/>
    </row>
    <row r="881" spans="3:3" x14ac:dyDescent="0.25">
      <c r="C881"/>
    </row>
    <row r="882" spans="3:3" x14ac:dyDescent="0.25">
      <c r="C882"/>
    </row>
    <row r="883" spans="3:3" x14ac:dyDescent="0.25">
      <c r="C883"/>
    </row>
    <row r="884" spans="3:3" x14ac:dyDescent="0.25">
      <c r="C884"/>
    </row>
    <row r="885" spans="3:3" x14ac:dyDescent="0.25">
      <c r="C885"/>
    </row>
    <row r="886" spans="3:3" x14ac:dyDescent="0.25">
      <c r="C886"/>
    </row>
    <row r="887" spans="3:3" x14ac:dyDescent="0.25">
      <c r="C887"/>
    </row>
    <row r="888" spans="3:3" x14ac:dyDescent="0.25">
      <c r="C888"/>
    </row>
    <row r="889" spans="3:3" x14ac:dyDescent="0.25">
      <c r="C889"/>
    </row>
    <row r="890" spans="3:3" x14ac:dyDescent="0.25">
      <c r="C890"/>
    </row>
    <row r="891" spans="3:3" x14ac:dyDescent="0.25">
      <c r="C891"/>
    </row>
    <row r="892" spans="3:3" x14ac:dyDescent="0.25">
      <c r="C892"/>
    </row>
    <row r="893" spans="3:3" x14ac:dyDescent="0.25">
      <c r="C893"/>
    </row>
    <row r="894" spans="3:3" x14ac:dyDescent="0.25">
      <c r="C894"/>
    </row>
    <row r="895" spans="3:3" x14ac:dyDescent="0.25">
      <c r="C895"/>
    </row>
    <row r="896" spans="3:3" x14ac:dyDescent="0.25">
      <c r="C896"/>
    </row>
    <row r="897" spans="3:3" x14ac:dyDescent="0.25">
      <c r="C897"/>
    </row>
    <row r="898" spans="3:3" x14ac:dyDescent="0.25">
      <c r="C898"/>
    </row>
    <row r="899" spans="3:3" x14ac:dyDescent="0.25">
      <c r="C899"/>
    </row>
    <row r="900" spans="3:3" x14ac:dyDescent="0.25">
      <c r="C900"/>
    </row>
    <row r="901" spans="3:3" x14ac:dyDescent="0.25">
      <c r="C901"/>
    </row>
    <row r="902" spans="3:3" x14ac:dyDescent="0.25">
      <c r="C902"/>
    </row>
    <row r="903" spans="3:3" x14ac:dyDescent="0.25">
      <c r="C903"/>
    </row>
    <row r="904" spans="3:3" x14ac:dyDescent="0.25">
      <c r="C904"/>
    </row>
    <row r="905" spans="3:3" x14ac:dyDescent="0.25">
      <c r="C905"/>
    </row>
    <row r="906" spans="3:3" x14ac:dyDescent="0.25">
      <c r="C906"/>
    </row>
    <row r="907" spans="3:3" x14ac:dyDescent="0.25">
      <c r="C907"/>
    </row>
    <row r="908" spans="3:3" x14ac:dyDescent="0.25">
      <c r="C908"/>
    </row>
    <row r="909" spans="3:3" x14ac:dyDescent="0.25">
      <c r="C909"/>
    </row>
    <row r="910" spans="3:3" x14ac:dyDescent="0.25">
      <c r="C910"/>
    </row>
    <row r="911" spans="3:3" x14ac:dyDescent="0.25">
      <c r="C911"/>
    </row>
    <row r="912" spans="3:3" x14ac:dyDescent="0.25">
      <c r="C912"/>
    </row>
    <row r="913" spans="3:3" x14ac:dyDescent="0.25">
      <c r="C913"/>
    </row>
    <row r="914" spans="3:3" x14ac:dyDescent="0.25">
      <c r="C914"/>
    </row>
    <row r="915" spans="3:3" x14ac:dyDescent="0.25">
      <c r="C915"/>
    </row>
    <row r="916" spans="3:3" x14ac:dyDescent="0.25">
      <c r="C916"/>
    </row>
    <row r="917" spans="3:3" x14ac:dyDescent="0.25">
      <c r="C917"/>
    </row>
    <row r="918" spans="3:3" x14ac:dyDescent="0.25">
      <c r="C918"/>
    </row>
    <row r="919" spans="3:3" x14ac:dyDescent="0.25">
      <c r="C919"/>
    </row>
    <row r="920" spans="3:3" x14ac:dyDescent="0.25">
      <c r="C920"/>
    </row>
    <row r="921" spans="3:3" x14ac:dyDescent="0.25">
      <c r="C921"/>
    </row>
    <row r="922" spans="3:3" x14ac:dyDescent="0.25">
      <c r="C922"/>
    </row>
    <row r="923" spans="3:3" x14ac:dyDescent="0.25">
      <c r="C923"/>
    </row>
    <row r="924" spans="3:3" x14ac:dyDescent="0.25">
      <c r="C924"/>
    </row>
    <row r="925" spans="3:3" x14ac:dyDescent="0.25">
      <c r="C925"/>
    </row>
    <row r="926" spans="3:3" x14ac:dyDescent="0.25">
      <c r="C926"/>
    </row>
    <row r="927" spans="3:3" x14ac:dyDescent="0.25">
      <c r="C927"/>
    </row>
    <row r="928" spans="3:3" x14ac:dyDescent="0.25">
      <c r="C928"/>
    </row>
    <row r="929" spans="3:3" x14ac:dyDescent="0.25">
      <c r="C929"/>
    </row>
    <row r="930" spans="3:3" x14ac:dyDescent="0.25">
      <c r="C930"/>
    </row>
    <row r="931" spans="3:3" x14ac:dyDescent="0.25">
      <c r="C931"/>
    </row>
    <row r="932" spans="3:3" x14ac:dyDescent="0.25">
      <c r="C932"/>
    </row>
    <row r="933" spans="3:3" x14ac:dyDescent="0.25">
      <c r="C933"/>
    </row>
    <row r="934" spans="3:3" x14ac:dyDescent="0.25">
      <c r="C934"/>
    </row>
    <row r="935" spans="3:3" x14ac:dyDescent="0.25">
      <c r="C935"/>
    </row>
    <row r="936" spans="3:3" x14ac:dyDescent="0.25">
      <c r="C936"/>
    </row>
    <row r="937" spans="3:3" x14ac:dyDescent="0.25">
      <c r="C937"/>
    </row>
    <row r="938" spans="3:3" x14ac:dyDescent="0.25">
      <c r="C938"/>
    </row>
    <row r="939" spans="3:3" x14ac:dyDescent="0.25">
      <c r="C939"/>
    </row>
    <row r="940" spans="3:3" x14ac:dyDescent="0.25">
      <c r="C940"/>
    </row>
    <row r="941" spans="3:3" x14ac:dyDescent="0.25">
      <c r="C941"/>
    </row>
    <row r="942" spans="3:3" x14ac:dyDescent="0.25">
      <c r="C942"/>
    </row>
    <row r="943" spans="3:3" x14ac:dyDescent="0.25">
      <c r="C943"/>
    </row>
    <row r="944" spans="3:3" x14ac:dyDescent="0.25">
      <c r="C944"/>
    </row>
    <row r="945" spans="3:3" x14ac:dyDescent="0.25">
      <c r="C945"/>
    </row>
    <row r="946" spans="3:3" x14ac:dyDescent="0.25">
      <c r="C946"/>
    </row>
    <row r="947" spans="3:3" x14ac:dyDescent="0.25">
      <c r="C947"/>
    </row>
    <row r="948" spans="3:3" x14ac:dyDescent="0.25">
      <c r="C948"/>
    </row>
    <row r="949" spans="3:3" x14ac:dyDescent="0.25">
      <c r="C949"/>
    </row>
    <row r="950" spans="3:3" x14ac:dyDescent="0.25">
      <c r="C950"/>
    </row>
    <row r="951" spans="3:3" x14ac:dyDescent="0.25">
      <c r="C951"/>
    </row>
    <row r="952" spans="3:3" x14ac:dyDescent="0.25">
      <c r="C952"/>
    </row>
    <row r="953" spans="3:3" x14ac:dyDescent="0.25">
      <c r="C953"/>
    </row>
    <row r="954" spans="3:3" x14ac:dyDescent="0.25">
      <c r="C954"/>
    </row>
    <row r="955" spans="3:3" x14ac:dyDescent="0.25">
      <c r="C955"/>
    </row>
    <row r="956" spans="3:3" x14ac:dyDescent="0.25">
      <c r="C956"/>
    </row>
    <row r="957" spans="3:3" x14ac:dyDescent="0.25">
      <c r="C957"/>
    </row>
    <row r="958" spans="3:3" x14ac:dyDescent="0.25">
      <c r="C958"/>
    </row>
    <row r="959" spans="3:3" x14ac:dyDescent="0.25">
      <c r="C959"/>
    </row>
    <row r="960" spans="3:3" x14ac:dyDescent="0.25">
      <c r="C960"/>
    </row>
    <row r="961" spans="3:3" x14ac:dyDescent="0.25">
      <c r="C961"/>
    </row>
    <row r="962" spans="3:3" x14ac:dyDescent="0.25">
      <c r="C962"/>
    </row>
    <row r="963" spans="3:3" x14ac:dyDescent="0.25">
      <c r="C963"/>
    </row>
    <row r="964" spans="3:3" x14ac:dyDescent="0.25">
      <c r="C964"/>
    </row>
    <row r="965" spans="3:3" x14ac:dyDescent="0.25">
      <c r="C965"/>
    </row>
    <row r="966" spans="3:3" x14ac:dyDescent="0.25">
      <c r="C966"/>
    </row>
    <row r="967" spans="3:3" x14ac:dyDescent="0.25">
      <c r="C967"/>
    </row>
    <row r="968" spans="3:3" x14ac:dyDescent="0.25">
      <c r="C968"/>
    </row>
    <row r="969" spans="3:3" x14ac:dyDescent="0.25">
      <c r="C969"/>
    </row>
    <row r="970" spans="3:3" x14ac:dyDescent="0.25">
      <c r="C970"/>
    </row>
    <row r="971" spans="3:3" x14ac:dyDescent="0.25">
      <c r="C971"/>
    </row>
    <row r="972" spans="3:3" x14ac:dyDescent="0.25">
      <c r="C972"/>
    </row>
    <row r="973" spans="3:3" x14ac:dyDescent="0.25">
      <c r="C973"/>
    </row>
    <row r="974" spans="3:3" x14ac:dyDescent="0.25">
      <c r="C974"/>
    </row>
    <row r="975" spans="3:3" x14ac:dyDescent="0.25">
      <c r="C975"/>
    </row>
    <row r="976" spans="3:3" x14ac:dyDescent="0.25">
      <c r="C976"/>
    </row>
    <row r="977" spans="3:3" x14ac:dyDescent="0.25">
      <c r="C977"/>
    </row>
    <row r="978" spans="3:3" x14ac:dyDescent="0.25">
      <c r="C978"/>
    </row>
    <row r="979" spans="3:3" x14ac:dyDescent="0.25">
      <c r="C979"/>
    </row>
    <row r="980" spans="3:3" x14ac:dyDescent="0.25">
      <c r="C980"/>
    </row>
    <row r="981" spans="3:3" x14ac:dyDescent="0.25">
      <c r="C981"/>
    </row>
    <row r="982" spans="3:3" x14ac:dyDescent="0.25">
      <c r="C982"/>
    </row>
    <row r="983" spans="3:3" x14ac:dyDescent="0.25">
      <c r="C983"/>
    </row>
    <row r="984" spans="3:3" x14ac:dyDescent="0.25">
      <c r="C984"/>
    </row>
    <row r="985" spans="3:3" x14ac:dyDescent="0.25">
      <c r="C985"/>
    </row>
    <row r="986" spans="3:3" x14ac:dyDescent="0.25">
      <c r="C986"/>
    </row>
    <row r="987" spans="3:3" x14ac:dyDescent="0.25">
      <c r="C987"/>
    </row>
    <row r="988" spans="3:3" x14ac:dyDescent="0.25">
      <c r="C988"/>
    </row>
    <row r="989" spans="3:3" x14ac:dyDescent="0.25">
      <c r="C989"/>
    </row>
    <row r="990" spans="3:3" x14ac:dyDescent="0.25">
      <c r="C990"/>
    </row>
    <row r="991" spans="3:3" x14ac:dyDescent="0.25">
      <c r="C991"/>
    </row>
    <row r="992" spans="3:3" x14ac:dyDescent="0.25">
      <c r="C992"/>
    </row>
    <row r="993" spans="3:3" x14ac:dyDescent="0.25">
      <c r="C993"/>
    </row>
    <row r="994" spans="3:3" x14ac:dyDescent="0.25">
      <c r="C994"/>
    </row>
    <row r="995" spans="3:3" x14ac:dyDescent="0.25">
      <c r="C995"/>
    </row>
    <row r="996" spans="3:3" x14ac:dyDescent="0.25">
      <c r="C996"/>
    </row>
    <row r="997" spans="3:3" x14ac:dyDescent="0.25">
      <c r="C997"/>
    </row>
    <row r="998" spans="3:3" x14ac:dyDescent="0.25">
      <c r="C998"/>
    </row>
    <row r="999" spans="3:3" x14ac:dyDescent="0.25">
      <c r="C999"/>
    </row>
    <row r="1000" spans="3:3" x14ac:dyDescent="0.25">
      <c r="C1000"/>
    </row>
    <row r="1001" spans="3:3" x14ac:dyDescent="0.25">
      <c r="C1001"/>
    </row>
    <row r="1002" spans="3:3" x14ac:dyDescent="0.25">
      <c r="C1002"/>
    </row>
    <row r="1003" spans="3:3" x14ac:dyDescent="0.25">
      <c r="C1003"/>
    </row>
    <row r="1004" spans="3:3" x14ac:dyDescent="0.25">
      <c r="C1004"/>
    </row>
    <row r="1005" spans="3:3" x14ac:dyDescent="0.25">
      <c r="C1005"/>
    </row>
    <row r="1006" spans="3:3" x14ac:dyDescent="0.25">
      <c r="C1006"/>
    </row>
    <row r="1007" spans="3:3" x14ac:dyDescent="0.25">
      <c r="C1007"/>
    </row>
    <row r="1008" spans="3:3" x14ac:dyDescent="0.25">
      <c r="C1008"/>
    </row>
    <row r="1009" spans="3:3" x14ac:dyDescent="0.25">
      <c r="C1009"/>
    </row>
    <row r="1010" spans="3:3" x14ac:dyDescent="0.25">
      <c r="C1010"/>
    </row>
    <row r="1011" spans="3:3" x14ac:dyDescent="0.25">
      <c r="C1011"/>
    </row>
    <row r="1012" spans="3:3" x14ac:dyDescent="0.25">
      <c r="C1012"/>
    </row>
    <row r="1013" spans="3:3" x14ac:dyDescent="0.25">
      <c r="C1013"/>
    </row>
    <row r="1014" spans="3:3" x14ac:dyDescent="0.25">
      <c r="C1014"/>
    </row>
    <row r="1015" spans="3:3" x14ac:dyDescent="0.25">
      <c r="C1015"/>
    </row>
    <row r="1016" spans="3:3" x14ac:dyDescent="0.25">
      <c r="C1016"/>
    </row>
    <row r="1017" spans="3:3" x14ac:dyDescent="0.25">
      <c r="C1017"/>
    </row>
    <row r="1018" spans="3:3" x14ac:dyDescent="0.25">
      <c r="C1018"/>
    </row>
    <row r="1019" spans="3:3" x14ac:dyDescent="0.25">
      <c r="C1019"/>
    </row>
    <row r="1020" spans="3:3" x14ac:dyDescent="0.25">
      <c r="C1020"/>
    </row>
    <row r="1021" spans="3:3" x14ac:dyDescent="0.25">
      <c r="C1021"/>
    </row>
    <row r="1022" spans="3:3" x14ac:dyDescent="0.25">
      <c r="C1022"/>
    </row>
    <row r="1023" spans="3:3" x14ac:dyDescent="0.25">
      <c r="C1023"/>
    </row>
    <row r="1024" spans="3:3" x14ac:dyDescent="0.25">
      <c r="C1024"/>
    </row>
    <row r="1025" spans="3:3" x14ac:dyDescent="0.25">
      <c r="C1025"/>
    </row>
    <row r="1026" spans="3:3" x14ac:dyDescent="0.25">
      <c r="C1026"/>
    </row>
    <row r="1027" spans="3:3" x14ac:dyDescent="0.25">
      <c r="C1027"/>
    </row>
    <row r="1028" spans="3:3" x14ac:dyDescent="0.25">
      <c r="C1028"/>
    </row>
    <row r="1029" spans="3:3" x14ac:dyDescent="0.25">
      <c r="C1029"/>
    </row>
    <row r="1030" spans="3:3" x14ac:dyDescent="0.25">
      <c r="C1030"/>
    </row>
    <row r="1031" spans="3:3" x14ac:dyDescent="0.25">
      <c r="C1031"/>
    </row>
    <row r="1032" spans="3:3" x14ac:dyDescent="0.25">
      <c r="C1032"/>
    </row>
    <row r="1033" spans="3:3" x14ac:dyDescent="0.25">
      <c r="C1033"/>
    </row>
    <row r="1034" spans="3:3" x14ac:dyDescent="0.25">
      <c r="C1034"/>
    </row>
    <row r="1035" spans="3:3" x14ac:dyDescent="0.25">
      <c r="C1035"/>
    </row>
    <row r="1036" spans="3:3" x14ac:dyDescent="0.25">
      <c r="C1036"/>
    </row>
    <row r="1037" spans="3:3" x14ac:dyDescent="0.25">
      <c r="C1037"/>
    </row>
    <row r="1038" spans="3:3" x14ac:dyDescent="0.25">
      <c r="C1038"/>
    </row>
    <row r="1039" spans="3:3" x14ac:dyDescent="0.25">
      <c r="C1039"/>
    </row>
    <row r="1040" spans="3:3" x14ac:dyDescent="0.25">
      <c r="C1040"/>
    </row>
    <row r="1041" spans="3:3" x14ac:dyDescent="0.25">
      <c r="C1041"/>
    </row>
    <row r="1042" spans="3:3" x14ac:dyDescent="0.25">
      <c r="C1042"/>
    </row>
    <row r="1043" spans="3:3" x14ac:dyDescent="0.25">
      <c r="C1043"/>
    </row>
    <row r="1044" spans="3:3" x14ac:dyDescent="0.25">
      <c r="C1044"/>
    </row>
    <row r="1045" spans="3:3" x14ac:dyDescent="0.25">
      <c r="C1045"/>
    </row>
    <row r="1046" spans="3:3" x14ac:dyDescent="0.25">
      <c r="C1046"/>
    </row>
    <row r="1047" spans="3:3" x14ac:dyDescent="0.25">
      <c r="C1047"/>
    </row>
    <row r="1048" spans="3:3" x14ac:dyDescent="0.25">
      <c r="C1048"/>
    </row>
    <row r="1049" spans="3:3" x14ac:dyDescent="0.25">
      <c r="C1049"/>
    </row>
    <row r="1050" spans="3:3" x14ac:dyDescent="0.25">
      <c r="C1050"/>
    </row>
    <row r="1051" spans="3:3" x14ac:dyDescent="0.25">
      <c r="C1051"/>
    </row>
    <row r="1052" spans="3:3" x14ac:dyDescent="0.25">
      <c r="C1052"/>
    </row>
    <row r="1053" spans="3:3" x14ac:dyDescent="0.25">
      <c r="C1053"/>
    </row>
    <row r="1054" spans="3:3" x14ac:dyDescent="0.25">
      <c r="C1054"/>
    </row>
    <row r="1055" spans="3:3" x14ac:dyDescent="0.25">
      <c r="C1055"/>
    </row>
    <row r="1056" spans="3:3" x14ac:dyDescent="0.25">
      <c r="C1056"/>
    </row>
    <row r="1057" spans="3:3" x14ac:dyDescent="0.25">
      <c r="C1057"/>
    </row>
    <row r="1058" spans="3:3" x14ac:dyDescent="0.25">
      <c r="C1058"/>
    </row>
    <row r="1059" spans="3:3" x14ac:dyDescent="0.25">
      <c r="C1059"/>
    </row>
    <row r="1060" spans="3:3" x14ac:dyDescent="0.25">
      <c r="C1060"/>
    </row>
    <row r="1061" spans="3:3" x14ac:dyDescent="0.25">
      <c r="C1061"/>
    </row>
    <row r="1062" spans="3:3" x14ac:dyDescent="0.25">
      <c r="C1062"/>
    </row>
    <row r="1063" spans="3:3" x14ac:dyDescent="0.25">
      <c r="C1063"/>
    </row>
    <row r="1064" spans="3:3" x14ac:dyDescent="0.25">
      <c r="C1064"/>
    </row>
    <row r="1065" spans="3:3" x14ac:dyDescent="0.25">
      <c r="C1065"/>
    </row>
    <row r="1066" spans="3:3" x14ac:dyDescent="0.25">
      <c r="C1066"/>
    </row>
    <row r="1067" spans="3:3" x14ac:dyDescent="0.25">
      <c r="C1067"/>
    </row>
    <row r="1068" spans="3:3" x14ac:dyDescent="0.25">
      <c r="C1068"/>
    </row>
    <row r="1069" spans="3:3" x14ac:dyDescent="0.25">
      <c r="C1069"/>
    </row>
    <row r="1070" spans="3:3" x14ac:dyDescent="0.25">
      <c r="C1070"/>
    </row>
    <row r="1071" spans="3:3" x14ac:dyDescent="0.25">
      <c r="C1071"/>
    </row>
    <row r="1072" spans="3:3" x14ac:dyDescent="0.25">
      <c r="C1072"/>
    </row>
    <row r="1073" spans="3:3" x14ac:dyDescent="0.25">
      <c r="C1073"/>
    </row>
    <row r="1074" spans="3:3" x14ac:dyDescent="0.25">
      <c r="C1074"/>
    </row>
    <row r="1075" spans="3:3" x14ac:dyDescent="0.25">
      <c r="C1075"/>
    </row>
    <row r="1076" spans="3:3" x14ac:dyDescent="0.25">
      <c r="C1076"/>
    </row>
    <row r="1077" spans="3:3" x14ac:dyDescent="0.25">
      <c r="C1077"/>
    </row>
    <row r="1078" spans="3:3" x14ac:dyDescent="0.25">
      <c r="C1078"/>
    </row>
    <row r="1079" spans="3:3" x14ac:dyDescent="0.25">
      <c r="C1079"/>
    </row>
    <row r="1080" spans="3:3" x14ac:dyDescent="0.25">
      <c r="C1080"/>
    </row>
    <row r="1081" spans="3:3" x14ac:dyDescent="0.25">
      <c r="C1081"/>
    </row>
    <row r="1082" spans="3:3" x14ac:dyDescent="0.25">
      <c r="C1082"/>
    </row>
    <row r="1083" spans="3:3" x14ac:dyDescent="0.25">
      <c r="C1083"/>
    </row>
    <row r="1084" spans="3:3" x14ac:dyDescent="0.25">
      <c r="C1084"/>
    </row>
    <row r="1085" spans="3:3" x14ac:dyDescent="0.25">
      <c r="C1085"/>
    </row>
    <row r="1086" spans="3:3" x14ac:dyDescent="0.25">
      <c r="C1086"/>
    </row>
    <row r="1087" spans="3:3" x14ac:dyDescent="0.25">
      <c r="C1087"/>
    </row>
    <row r="1088" spans="3:3" x14ac:dyDescent="0.25">
      <c r="C1088"/>
    </row>
    <row r="1089" spans="3:3" x14ac:dyDescent="0.25">
      <c r="C1089"/>
    </row>
    <row r="1090" spans="3:3" x14ac:dyDescent="0.25">
      <c r="C1090"/>
    </row>
    <row r="1091" spans="3:3" x14ac:dyDescent="0.25">
      <c r="C1091"/>
    </row>
    <row r="1092" spans="3:3" x14ac:dyDescent="0.25">
      <c r="C1092"/>
    </row>
    <row r="1093" spans="3:3" x14ac:dyDescent="0.25">
      <c r="C1093"/>
    </row>
    <row r="1094" spans="3:3" x14ac:dyDescent="0.25">
      <c r="C1094"/>
    </row>
    <row r="1095" spans="3:3" x14ac:dyDescent="0.25">
      <c r="C1095"/>
    </row>
    <row r="1096" spans="3:3" x14ac:dyDescent="0.25">
      <c r="C1096"/>
    </row>
    <row r="1097" spans="3:3" x14ac:dyDescent="0.25">
      <c r="C1097"/>
    </row>
    <row r="1098" spans="3:3" x14ac:dyDescent="0.25">
      <c r="C1098"/>
    </row>
    <row r="1099" spans="3:3" x14ac:dyDescent="0.25">
      <c r="C1099"/>
    </row>
    <row r="1100" spans="3:3" x14ac:dyDescent="0.25">
      <c r="C1100"/>
    </row>
    <row r="1101" spans="3:3" x14ac:dyDescent="0.25">
      <c r="C1101"/>
    </row>
    <row r="1102" spans="3:3" x14ac:dyDescent="0.25">
      <c r="C1102"/>
    </row>
    <row r="1103" spans="3:3" x14ac:dyDescent="0.25">
      <c r="C1103"/>
    </row>
    <row r="1104" spans="3:3" x14ac:dyDescent="0.25">
      <c r="C1104"/>
    </row>
    <row r="1105" spans="3:3" x14ac:dyDescent="0.25">
      <c r="C1105"/>
    </row>
    <row r="1106" spans="3:3" x14ac:dyDescent="0.25">
      <c r="C1106"/>
    </row>
    <row r="1107" spans="3:3" x14ac:dyDescent="0.25">
      <c r="C1107"/>
    </row>
    <row r="1108" spans="3:3" x14ac:dyDescent="0.25">
      <c r="C1108"/>
    </row>
    <row r="1109" spans="3:3" x14ac:dyDescent="0.25">
      <c r="C1109"/>
    </row>
    <row r="1110" spans="3:3" x14ac:dyDescent="0.25">
      <c r="C1110"/>
    </row>
    <row r="1111" spans="3:3" x14ac:dyDescent="0.25">
      <c r="C1111"/>
    </row>
    <row r="1112" spans="3:3" x14ac:dyDescent="0.25">
      <c r="C1112"/>
    </row>
    <row r="1113" spans="3:3" x14ac:dyDescent="0.25">
      <c r="C1113"/>
    </row>
    <row r="1114" spans="3:3" x14ac:dyDescent="0.25">
      <c r="C1114"/>
    </row>
    <row r="1115" spans="3:3" x14ac:dyDescent="0.25">
      <c r="C1115"/>
    </row>
    <row r="1116" spans="3:3" x14ac:dyDescent="0.25">
      <c r="C1116"/>
    </row>
    <row r="1117" spans="3:3" x14ac:dyDescent="0.25">
      <c r="C1117"/>
    </row>
    <row r="1118" spans="3:3" x14ac:dyDescent="0.25">
      <c r="C1118"/>
    </row>
    <row r="1119" spans="3:3" x14ac:dyDescent="0.25">
      <c r="C1119"/>
    </row>
    <row r="1120" spans="3:3" x14ac:dyDescent="0.25">
      <c r="C1120"/>
    </row>
    <row r="1121" spans="3:3" x14ac:dyDescent="0.25">
      <c r="C1121"/>
    </row>
    <row r="1122" spans="3:3" x14ac:dyDescent="0.25">
      <c r="C1122"/>
    </row>
    <row r="1123" spans="3:3" x14ac:dyDescent="0.25">
      <c r="C1123"/>
    </row>
    <row r="1124" spans="3:3" x14ac:dyDescent="0.25">
      <c r="C1124"/>
    </row>
    <row r="1125" spans="3:3" x14ac:dyDescent="0.25">
      <c r="C1125"/>
    </row>
    <row r="1126" spans="3:3" x14ac:dyDescent="0.25">
      <c r="C1126"/>
    </row>
    <row r="1127" spans="3:3" x14ac:dyDescent="0.25">
      <c r="C1127"/>
    </row>
    <row r="1128" spans="3:3" x14ac:dyDescent="0.25">
      <c r="C1128"/>
    </row>
    <row r="1129" spans="3:3" x14ac:dyDescent="0.25">
      <c r="C1129"/>
    </row>
    <row r="1130" spans="3:3" x14ac:dyDescent="0.25">
      <c r="C1130"/>
    </row>
    <row r="1131" spans="3:3" x14ac:dyDescent="0.25">
      <c r="C1131"/>
    </row>
    <row r="1132" spans="3:3" x14ac:dyDescent="0.25">
      <c r="C1132"/>
    </row>
    <row r="1133" spans="3:3" x14ac:dyDescent="0.25">
      <c r="C1133"/>
    </row>
    <row r="1134" spans="3:3" x14ac:dyDescent="0.25">
      <c r="C1134"/>
    </row>
    <row r="1135" spans="3:3" x14ac:dyDescent="0.25">
      <c r="C1135"/>
    </row>
    <row r="1136" spans="3:3" x14ac:dyDescent="0.25">
      <c r="C1136"/>
    </row>
    <row r="1137" spans="3:3" x14ac:dyDescent="0.25">
      <c r="C1137"/>
    </row>
    <row r="1138" spans="3:3" x14ac:dyDescent="0.25">
      <c r="C1138"/>
    </row>
    <row r="1139" spans="3:3" x14ac:dyDescent="0.25">
      <c r="C1139"/>
    </row>
    <row r="1140" spans="3:3" x14ac:dyDescent="0.25">
      <c r="C1140"/>
    </row>
    <row r="1141" spans="3:3" x14ac:dyDescent="0.25">
      <c r="C1141"/>
    </row>
    <row r="1142" spans="3:3" x14ac:dyDescent="0.25">
      <c r="C1142"/>
    </row>
    <row r="1143" spans="3:3" x14ac:dyDescent="0.25">
      <c r="C1143"/>
    </row>
    <row r="1144" spans="3:3" x14ac:dyDescent="0.25">
      <c r="C1144"/>
    </row>
    <row r="1145" spans="3:3" x14ac:dyDescent="0.25">
      <c r="C1145"/>
    </row>
    <row r="1146" spans="3:3" x14ac:dyDescent="0.25">
      <c r="C1146"/>
    </row>
    <row r="1147" spans="3:3" x14ac:dyDescent="0.25">
      <c r="C1147"/>
    </row>
    <row r="1148" spans="3:3" x14ac:dyDescent="0.25">
      <c r="C1148"/>
    </row>
    <row r="1149" spans="3:3" x14ac:dyDescent="0.25">
      <c r="C1149"/>
    </row>
    <row r="1150" spans="3:3" x14ac:dyDescent="0.25">
      <c r="C1150"/>
    </row>
    <row r="1151" spans="3:3" x14ac:dyDescent="0.25">
      <c r="C1151"/>
    </row>
    <row r="1152" spans="3:3" x14ac:dyDescent="0.25">
      <c r="C1152"/>
    </row>
    <row r="1153" spans="3:3" x14ac:dyDescent="0.25">
      <c r="C1153"/>
    </row>
  </sheetData>
  <autoFilter ref="C1:C1153" xr:uid="{38A9E990-8418-41F9-90A8-2AE9AF5EB594}"/>
  <mergeCells count="2">
    <mergeCell ref="C4:D4"/>
    <mergeCell ref="B5:E5"/>
  </mergeCells>
  <pageMargins left="0.23622047244094491" right="0.23622047244094491" top="0.35433070866141736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MARZO -2025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Rosa Morillo</cp:lastModifiedBy>
  <cp:lastPrinted>2025-11-14T14:30:44Z</cp:lastPrinted>
  <dcterms:created xsi:type="dcterms:W3CDTF">2024-03-15T20:29:58Z</dcterms:created>
  <dcterms:modified xsi:type="dcterms:W3CDTF">2025-11-14T14:31:25Z</dcterms:modified>
</cp:coreProperties>
</file>