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uiz\Desktop\Transparencia 2021\Contabilidad\Octubre\"/>
    </mc:Choice>
  </mc:AlternateContent>
  <xr:revisionPtr revIDLastSave="0" documentId="13_ncr:1_{84340515-80B0-4750-B3DD-E76343E925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XP OCTUBRE " sheetId="7" r:id="rId1"/>
    <sheet name="PAGO PROVEEDORES OCT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7" l="1"/>
  <c r="G113" i="7"/>
</calcChain>
</file>

<file path=xl/sharedStrings.xml><?xml version="1.0" encoding="utf-8"?>
<sst xmlns="http://schemas.openxmlformats.org/spreadsheetml/2006/main" count="299" uniqueCount="188">
  <si>
    <t>BDC SERRALLES S R L, 000034</t>
  </si>
  <si>
    <t>CENTRO DOMINICANO DE TECNOLOGIA CIENTIFICA CEDOTEC, 000082</t>
  </si>
  <si>
    <t>DELTA COMERCIAL S A, 000002</t>
  </si>
  <si>
    <t>SAN MIGUEL &amp; CIA SRL, 000089</t>
  </si>
  <si>
    <t>ADME INDUSTRIAL SRL, 000169</t>
  </si>
  <si>
    <t>ALIMENTOS LIQUIDOS INDUSTRIALES S A S, 000156</t>
  </si>
  <si>
    <t>AVG COMERCIAL SRL, 000104</t>
  </si>
  <si>
    <t>CORPORACION DEL ACUEDUCTO Y ALCANTARILLADO DE SANT, 000107</t>
  </si>
  <si>
    <t>CORPORACION ESTATAL DE RADIO Y TELEVISION, 000138</t>
  </si>
  <si>
    <t>CORPORACION PARADOX S R L, 000021</t>
  </si>
  <si>
    <t>DISTRIBUIDORA MA&amp;S SRL, 000164</t>
  </si>
  <si>
    <t>EDITORA HOY SAS, 000136</t>
  </si>
  <si>
    <t>GC LAB DOMINICANA SRL, 000026</t>
  </si>
  <si>
    <t>GRUPO L F A SRL, 000129</t>
  </si>
  <si>
    <t>KELNET COMPUTER SRL, 000127</t>
  </si>
  <si>
    <t>KHALICCO INVESTMENTS SRL, 000123</t>
  </si>
  <si>
    <t>LOM OFFICE COMP SRL, 000134</t>
  </si>
  <si>
    <t>LUFISA COMERCIAL, S.R.L, 000033</t>
  </si>
  <si>
    <t>MARCEL SOLUTION SRL, 000108</t>
  </si>
  <si>
    <t>QUIMICO TECNICA INDUSTRIAL SRL, 000032</t>
  </si>
  <si>
    <t>SUPLIGENSA SRL, 000167</t>
  </si>
  <si>
    <t>WORLD TECHNOLOGY TATIS SRL, 000035</t>
  </si>
  <si>
    <t>proveedor</t>
  </si>
  <si>
    <t>COMPANIA ALEXANDER CUEVAS ELECTRICIDAD GENERAL SRL, 000180</t>
  </si>
  <si>
    <t>COMPU-OFFICE DOMINICANA SRL, 000031</t>
  </si>
  <si>
    <t>PHOENIX CALIBRATION D R, SRL, 000132</t>
  </si>
  <si>
    <t>SERVICE GROUP S&amp;F SRL, 000133</t>
  </si>
  <si>
    <t>SUED &amp; FARGESA SRL, 000085</t>
  </si>
  <si>
    <t>SUNIX PETROLEUM S R L, 000088</t>
  </si>
  <si>
    <t>MONTO</t>
  </si>
  <si>
    <t>FACTURA</t>
  </si>
  <si>
    <t>CONCEPTO</t>
  </si>
  <si>
    <t>FECHA EMISION</t>
  </si>
  <si>
    <t>B1500000065</t>
  </si>
  <si>
    <t>B1500002559</t>
  </si>
  <si>
    <t>B1500000207</t>
  </si>
  <si>
    <t>B1500034558</t>
  </si>
  <si>
    <t>B1500000378</t>
  </si>
  <si>
    <t>B1500001200</t>
  </si>
  <si>
    <t>B1500001246</t>
  </si>
  <si>
    <t>B1500001258</t>
  </si>
  <si>
    <t>B1500000346</t>
  </si>
  <si>
    <t>B1500000013</t>
  </si>
  <si>
    <t>B1500000278</t>
  </si>
  <si>
    <t>B1500000323</t>
  </si>
  <si>
    <t>B1500000477</t>
  </si>
  <si>
    <t>B1500000667</t>
  </si>
  <si>
    <t>B1500000676</t>
  </si>
  <si>
    <t>B1500000675</t>
  </si>
  <si>
    <t>B1500000417</t>
  </si>
  <si>
    <t>B1500000456</t>
  </si>
  <si>
    <t>B1500000454</t>
  </si>
  <si>
    <t>B1500000218</t>
  </si>
  <si>
    <t>B1500000140</t>
  </si>
  <si>
    <t>B1500000141</t>
  </si>
  <si>
    <t>B1500000539</t>
  </si>
  <si>
    <t>B1500000545</t>
  </si>
  <si>
    <t>B1500000632</t>
  </si>
  <si>
    <t>B1500000710</t>
  </si>
  <si>
    <t>B1500000176</t>
  </si>
  <si>
    <t>B1500011776</t>
  </si>
  <si>
    <t>B1500056352</t>
  </si>
  <si>
    <t>B1500060589</t>
  </si>
  <si>
    <t>B1500000300</t>
  </si>
  <si>
    <t>B1500000708</t>
  </si>
  <si>
    <t>GASTOS POR TRABAJOS Y SUMINISTRO</t>
  </si>
  <si>
    <t>B1500062642</t>
  </si>
  <si>
    <t>B1500004911</t>
  </si>
  <si>
    <t>B1500005056</t>
  </si>
  <si>
    <t>B1500003959</t>
  </si>
  <si>
    <t>B1500000186</t>
  </si>
  <si>
    <t>B1500003865</t>
  </si>
  <si>
    <t>B1500000015</t>
  </si>
  <si>
    <t>INSTITUTO DE INNOVACION EN BIOTECNOLOGIA E INDUSTRIA</t>
  </si>
  <si>
    <t xml:space="preserve">                                  Estado de cuenta suplidores</t>
  </si>
  <si>
    <t>B1500000313</t>
  </si>
  <si>
    <t>B1500000655</t>
  </si>
  <si>
    <t>B1500003866</t>
  </si>
  <si>
    <t>B1500000439</t>
  </si>
  <si>
    <t>BANDERA GLOBAL HC SRL, 000022</t>
  </si>
  <si>
    <t>CONSTRUCTORA MOLGON SRL, 000092</t>
  </si>
  <si>
    <t>EDITORA LISTIN DIARIO S A, 000137</t>
  </si>
  <si>
    <t>GESTION INTEGRAL DE PROYECTOS GEIPRO SRL, 000163</t>
  </si>
  <si>
    <t>GRUPO ECO ANTIPLAGAS SRL, 000150</t>
  </si>
  <si>
    <t>J C Q INGENIERIA EN ASCENSORES SRL, 000113</t>
  </si>
  <si>
    <t>PAPELERIA KAKMON SRL, 000186</t>
  </si>
  <si>
    <t>RUBATHER SALDOS Y REMATES SRL, 000187</t>
  </si>
  <si>
    <t>SUMINISTROS GUIPAK SRL, 000130</t>
  </si>
  <si>
    <r>
      <t xml:space="preserve">                                                     Correspondiente al mes de octubre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2021</t>
    </r>
  </si>
  <si>
    <t>B1500000209</t>
  </si>
  <si>
    <t>B1500000210</t>
  </si>
  <si>
    <t>B1500000928</t>
  </si>
  <si>
    <t>B1500001250</t>
  </si>
  <si>
    <t>B1500001273</t>
  </si>
  <si>
    <t>B1500001282</t>
  </si>
  <si>
    <t>B1500000048</t>
  </si>
  <si>
    <t>B1500000051</t>
  </si>
  <si>
    <t>B1500002597</t>
  </si>
  <si>
    <t>B1500000019</t>
  </si>
  <si>
    <t>B1500000021</t>
  </si>
  <si>
    <t>B1500000350</t>
  </si>
  <si>
    <t>B1500012770</t>
  </si>
  <si>
    <t>B1500012986</t>
  </si>
  <si>
    <t>B1500005839</t>
  </si>
  <si>
    <t>B1500000034</t>
  </si>
  <si>
    <t>B1500000375</t>
  </si>
  <si>
    <t>B1500000273</t>
  </si>
  <si>
    <t>B1500000285</t>
  </si>
  <si>
    <t>B1500000006</t>
  </si>
  <si>
    <t>B1500000050</t>
  </si>
  <si>
    <t>B1500000017</t>
  </si>
  <si>
    <t>B1500001278</t>
  </si>
  <si>
    <t>B1500000677</t>
  </si>
  <si>
    <t>B1500000252</t>
  </si>
  <si>
    <t>PAGOS REALIZADOS A PROVEEDORES</t>
  </si>
  <si>
    <t>MES DE OCUBRE 2021</t>
  </si>
  <si>
    <t>RNC 430000167</t>
  </si>
  <si>
    <t>PROVEEDORES</t>
  </si>
  <si>
    <t>Fecha</t>
  </si>
  <si>
    <t>Concepto</t>
  </si>
  <si>
    <t>Valor</t>
  </si>
  <si>
    <t>creditos</t>
  </si>
  <si>
    <t>KELNET COMPUTER SRL</t>
  </si>
  <si>
    <t>30 dias</t>
  </si>
  <si>
    <t>KHALICCO INVESTMENTS SRL</t>
  </si>
  <si>
    <t>LOM OFFICE COMP SRL</t>
  </si>
  <si>
    <t>BIOANALYTICAL DOMINICANA RG SRL</t>
  </si>
  <si>
    <t>ADME INDUSTRIAL SRL</t>
  </si>
  <si>
    <t>GRUPO ECO ANTIPLAGAS SRL</t>
  </si>
  <si>
    <t>BDC SERRALLES S R L</t>
  </si>
  <si>
    <t xml:space="preserve">PAGO LIB.1833 FACT B1500001221 </t>
  </si>
  <si>
    <t>SUED &amp; FARGESA SRL</t>
  </si>
  <si>
    <t>PAGO LIB.1886 FACT B1500011373</t>
  </si>
  <si>
    <t>INVERSIONES GRETMON SRL</t>
  </si>
  <si>
    <t xml:space="preserve">PAGO LIB.1874 FACT B1500000115 </t>
  </si>
  <si>
    <t>PAGO LIB.1876 FACT B1500001229</t>
  </si>
  <si>
    <t>PAGO LIB.1803 FACT B1500000219</t>
  </si>
  <si>
    <t>LENYIRUB S R L</t>
  </si>
  <si>
    <t>RAFAEL MOISES RODRIGUEZ FIGUEREO</t>
  </si>
  <si>
    <t>PAGO LIB.1952 FACT B1500000003</t>
  </si>
  <si>
    <t>WORLD TECHNOLOGY TATIS SRL</t>
  </si>
  <si>
    <t>PAGO LIB.1975 FACT B1500001248</t>
  </si>
  <si>
    <t>SUNIX PETROLEUM S R L</t>
  </si>
  <si>
    <t>PAGO LIB.1949 FACT B1500060961</t>
  </si>
  <si>
    <t>MRO MANTENIMIENTO OPERACION &amp; REPARACION SRL</t>
  </si>
  <si>
    <t>PAGO LIB.1892 FACT B1500000183</t>
  </si>
  <si>
    <t>RAMIREZ &amp; MOJICA ENVOY PACK COURIER EXPRESS SRL</t>
  </si>
  <si>
    <t>PAGO LIB.2019 FACT B1500000562</t>
  </si>
  <si>
    <t>PAGO LIB.1977 FACT B1500001245</t>
  </si>
  <si>
    <t>AIR LIQUIDE DOMINICANA SAS</t>
  </si>
  <si>
    <t>PAGO LIB.2029 FACT B1500013431</t>
  </si>
  <si>
    <t>CORPORACION PARADOX S R L</t>
  </si>
  <si>
    <t>PAGO LIB.2027 FACT B1500000342</t>
  </si>
  <si>
    <t>DOLISON DOMINICANA SRL</t>
  </si>
  <si>
    <t>PAGO LIB.2031 FACT B1500000002</t>
  </si>
  <si>
    <t>CAASD</t>
  </si>
  <si>
    <t>CANARIO DIESEL SRL</t>
  </si>
  <si>
    <t>PAGO LIB.2035 FACT B1500000015</t>
  </si>
  <si>
    <t>QUIMICO TECNICA INDUSTRIAL SRL</t>
  </si>
  <si>
    <t>PAGO LIB.2056 FACT B1500000560</t>
  </si>
  <si>
    <t>GC LAB DOMINICANA SRL</t>
  </si>
  <si>
    <t xml:space="preserve">PAGO LIB.2070 FACT B1500000342 </t>
  </si>
  <si>
    <t>RGH DOMINICANA SRL</t>
  </si>
  <si>
    <t>PAGO LIB.2041 FACT B1500000109</t>
  </si>
  <si>
    <t>VICTOR GARCIA AIRE ACONDICIONADO SRL</t>
  </si>
  <si>
    <t>PAGO LIB.2039 FACT B1500001934</t>
  </si>
  <si>
    <t>LUFISA COMERCIAL, S.R.L</t>
  </si>
  <si>
    <t>PAGO LIB.2045 FACT B1500000240</t>
  </si>
  <si>
    <t>PAGO LIB.2043 FACT B150001236</t>
  </si>
  <si>
    <t>EDESUR DOMINICANA S A</t>
  </si>
  <si>
    <t>ATHILL &amp; MARTINEZ S A</t>
  </si>
  <si>
    <t xml:space="preserve">INSTITUTO DE INNOVACION EN BIOTECNOLOGIA E INDUSTRIA </t>
  </si>
  <si>
    <t>Dony Valdez</t>
  </si>
  <si>
    <t>Lic. Diomaris Alcántara</t>
  </si>
  <si>
    <t>Enc.Adm y Financiero</t>
  </si>
  <si>
    <t>Enc. De Contabilidad</t>
  </si>
  <si>
    <t>PAGO LIB.1921 FACT B1500000337</t>
  </si>
  <si>
    <t>PAGO LIB.1903 FACT B1500000654</t>
  </si>
  <si>
    <t>PAGO LIB.1755 FACT  B1500000440</t>
  </si>
  <si>
    <t>PAGO LIB.1768 FACT B1500000220</t>
  </si>
  <si>
    <t>PAGO LIB.1852 FACT B1500000190/B1500000194</t>
  </si>
  <si>
    <t>PAGO LIB.1906 FACT B1500000204</t>
  </si>
  <si>
    <t>PAGO LIB 1919FACT  B1500000027</t>
  </si>
  <si>
    <t>PAGO LIB.1923 FACT B1500000438</t>
  </si>
  <si>
    <t>PAGO LIB.2087 FACT B1500076567/B1500076592/B1500076811</t>
  </si>
  <si>
    <t>PAGO LIB. FACT B1500000704/B1500000704</t>
  </si>
  <si>
    <t>PAGO LIB. 2131 FACT B1500000402</t>
  </si>
  <si>
    <t>PAGO LIB.2021 B1500243813/B1500248157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</si>
</sst>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1C0A]* #,##0.00_);_([$$-1C0A]* \(#,##0.00\);_([$$-1C0A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color theme="1"/>
      <name val="Arial Black"/>
      <family val="2"/>
    </font>
    <font>
      <sz val="10"/>
      <name val="Arial"/>
      <family val="2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2" xfId="0" applyFon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/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Protection="1">
      <protection locked="0"/>
    </xf>
    <xf numFmtId="0" fontId="0" fillId="0" borderId="2" xfId="0" applyBorder="1"/>
    <xf numFmtId="0" fontId="0" fillId="0" borderId="0" xfId="0"/>
    <xf numFmtId="0" fontId="0" fillId="3" borderId="1" xfId="0" applyFill="1" applyBorder="1" applyProtection="1">
      <protection locked="0"/>
    </xf>
    <xf numFmtId="4" fontId="1" fillId="0" borderId="1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7" fillId="4" borderId="0" xfId="1" applyFont="1" applyFill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Normal 3" xfId="1" xr:uid="{C42CB218-C62D-4D1A-8BDB-026E7F26C40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1333499</xdr:colOff>
      <xdr:row>6</xdr:row>
      <xdr:rowOff>104775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04DA213-D2A2-4828-990D-88510DFBC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0"/>
          <a:ext cx="133349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1333499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0E5B6C-BC4E-4E89-BA43-7D332E342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33349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1DC81-BBB0-450C-BEC4-9977679687DF}">
  <dimension ref="B3:J163"/>
  <sheetViews>
    <sheetView tabSelected="1" workbookViewId="0">
      <selection activeCell="G6" sqref="G6"/>
    </sheetView>
  </sheetViews>
  <sheetFormatPr baseColWidth="10" defaultRowHeight="15" x14ac:dyDescent="0.25"/>
  <cols>
    <col min="1" max="1" width="1.28515625" customWidth="1"/>
    <col min="2" max="2" width="0.85546875" customWidth="1"/>
    <col min="3" max="3" width="62.42578125" customWidth="1"/>
    <col min="4" max="4" width="12.85546875" customWidth="1"/>
    <col min="5" max="5" width="51.42578125" customWidth="1"/>
    <col min="6" max="6" width="17.42578125" customWidth="1"/>
    <col min="7" max="7" width="13.140625" customWidth="1"/>
    <col min="8" max="8" width="19.5703125" customWidth="1"/>
  </cols>
  <sheetData>
    <row r="3" spans="2:7" x14ac:dyDescent="0.25">
      <c r="C3" s="9"/>
      <c r="D3" s="9"/>
      <c r="E3" s="9"/>
      <c r="F3" s="9"/>
    </row>
    <row r="4" spans="2:7" ht="18.75" x14ac:dyDescent="0.25">
      <c r="C4" s="8"/>
      <c r="D4" s="8"/>
      <c r="E4" s="7" t="s">
        <v>73</v>
      </c>
      <c r="F4" s="9"/>
    </row>
    <row r="5" spans="2:7" ht="18.75" x14ac:dyDescent="0.25">
      <c r="C5" s="8"/>
      <c r="D5" s="7" t="s">
        <v>74</v>
      </c>
      <c r="E5" s="9"/>
      <c r="F5" s="9"/>
    </row>
    <row r="6" spans="2:7" ht="18.75" x14ac:dyDescent="0.25">
      <c r="C6" s="25" t="s">
        <v>88</v>
      </c>
      <c r="D6" s="25"/>
      <c r="E6" s="25"/>
      <c r="F6" s="25"/>
    </row>
    <row r="7" spans="2:7" x14ac:dyDescent="0.25">
      <c r="C7" s="9"/>
      <c r="D7" s="9"/>
      <c r="E7" s="9"/>
      <c r="F7" s="9"/>
    </row>
    <row r="10" spans="2:7" x14ac:dyDescent="0.25">
      <c r="B10" s="1"/>
      <c r="C10" s="5" t="s">
        <v>22</v>
      </c>
      <c r="D10" s="5" t="s">
        <v>30</v>
      </c>
      <c r="E10" s="5" t="s">
        <v>31</v>
      </c>
      <c r="F10" s="5" t="s">
        <v>32</v>
      </c>
      <c r="G10" s="2" t="s">
        <v>29</v>
      </c>
    </row>
    <row r="11" spans="2:7" x14ac:dyDescent="0.25">
      <c r="B11" s="11"/>
      <c r="C11" s="2" t="s">
        <v>4</v>
      </c>
      <c r="D11" s="2" t="s">
        <v>35</v>
      </c>
      <c r="E11" s="2" t="s">
        <v>65</v>
      </c>
      <c r="F11" s="3">
        <v>44462</v>
      </c>
      <c r="G11" s="4">
        <v>39769.629999999997</v>
      </c>
    </row>
    <row r="12" spans="2:7" x14ac:dyDescent="0.25">
      <c r="B12" s="11"/>
      <c r="C12" s="2"/>
      <c r="D12" s="2" t="s">
        <v>89</v>
      </c>
      <c r="E12" s="2" t="s">
        <v>65</v>
      </c>
      <c r="F12" s="3">
        <v>44468</v>
      </c>
      <c r="G12" s="4">
        <v>48498.28</v>
      </c>
    </row>
    <row r="13" spans="2:7" x14ac:dyDescent="0.25">
      <c r="B13" s="11"/>
      <c r="C13" s="2"/>
      <c r="D13" s="2" t="s">
        <v>90</v>
      </c>
      <c r="E13" s="2" t="s">
        <v>65</v>
      </c>
      <c r="F13" s="3">
        <v>44475</v>
      </c>
      <c r="G13" s="4">
        <v>42860.62</v>
      </c>
    </row>
    <row r="14" spans="2:7" x14ac:dyDescent="0.25">
      <c r="B14" s="11"/>
      <c r="C14" s="2"/>
      <c r="D14" s="2"/>
      <c r="E14" s="2"/>
      <c r="F14" s="2"/>
      <c r="G14" s="4">
        <v>131128.53</v>
      </c>
    </row>
    <row r="15" spans="2:7" x14ac:dyDescent="0.25">
      <c r="B15" s="11"/>
      <c r="C15" s="2"/>
      <c r="D15" s="2"/>
      <c r="E15" s="2"/>
      <c r="F15" s="2"/>
      <c r="G15" s="2"/>
    </row>
    <row r="16" spans="2:7" x14ac:dyDescent="0.25">
      <c r="B16" s="11"/>
      <c r="C16" s="2" t="s">
        <v>5</v>
      </c>
      <c r="D16" s="2" t="s">
        <v>36</v>
      </c>
      <c r="E16" s="2" t="s">
        <v>65</v>
      </c>
      <c r="F16" s="3">
        <v>44404</v>
      </c>
      <c r="G16" s="4">
        <v>2357.81</v>
      </c>
    </row>
    <row r="17" spans="2:7" x14ac:dyDescent="0.25">
      <c r="B17" s="11"/>
      <c r="C17" s="2"/>
      <c r="D17" s="2"/>
      <c r="E17" s="2"/>
      <c r="F17" s="2"/>
      <c r="G17" s="4">
        <v>2357.81</v>
      </c>
    </row>
    <row r="18" spans="2:7" x14ac:dyDescent="0.25">
      <c r="B18" s="11"/>
      <c r="C18" s="2"/>
      <c r="D18" s="2"/>
      <c r="E18" s="2"/>
      <c r="F18" s="2"/>
      <c r="G18" s="2"/>
    </row>
    <row r="19" spans="2:7" x14ac:dyDescent="0.25">
      <c r="B19" s="11"/>
      <c r="C19" s="2"/>
      <c r="D19" s="2"/>
      <c r="E19" s="2"/>
      <c r="F19" s="2"/>
      <c r="G19" s="2"/>
    </row>
    <row r="20" spans="2:7" x14ac:dyDescent="0.25">
      <c r="B20" s="11"/>
      <c r="C20" s="2" t="s">
        <v>6</v>
      </c>
      <c r="D20" s="2" t="s">
        <v>37</v>
      </c>
      <c r="E20" s="2" t="s">
        <v>65</v>
      </c>
      <c r="F20" s="3">
        <v>44197</v>
      </c>
      <c r="G20" s="4">
        <v>23364</v>
      </c>
    </row>
    <row r="21" spans="2:7" x14ac:dyDescent="0.25">
      <c r="B21" s="11"/>
      <c r="C21" s="2"/>
      <c r="D21" s="2"/>
      <c r="E21" s="2"/>
      <c r="F21" s="2"/>
      <c r="G21" s="4">
        <v>23364</v>
      </c>
    </row>
    <row r="22" spans="2:7" x14ac:dyDescent="0.25">
      <c r="B22" s="11"/>
      <c r="C22" s="2"/>
      <c r="D22" s="2"/>
      <c r="E22" s="2"/>
      <c r="F22" s="2"/>
      <c r="G22" s="2"/>
    </row>
    <row r="23" spans="2:7" x14ac:dyDescent="0.25">
      <c r="B23" s="11"/>
      <c r="C23" s="2" t="s">
        <v>79</v>
      </c>
      <c r="D23" s="2" t="s">
        <v>91</v>
      </c>
      <c r="E23" s="2" t="s">
        <v>65</v>
      </c>
      <c r="F23" s="3">
        <v>44484</v>
      </c>
      <c r="G23" s="4">
        <v>27848</v>
      </c>
    </row>
    <row r="24" spans="2:7" x14ac:dyDescent="0.25">
      <c r="B24" s="11"/>
      <c r="C24" s="2"/>
      <c r="D24" s="2"/>
      <c r="E24" s="2"/>
      <c r="F24" s="2"/>
      <c r="G24" s="4">
        <v>27848</v>
      </c>
    </row>
    <row r="25" spans="2:7" x14ac:dyDescent="0.25">
      <c r="B25" s="11"/>
      <c r="C25" s="2"/>
      <c r="D25" s="2"/>
      <c r="E25" s="2"/>
      <c r="F25" s="2"/>
      <c r="G25" s="2"/>
    </row>
    <row r="26" spans="2:7" x14ac:dyDescent="0.25">
      <c r="B26" s="11"/>
      <c r="C26" s="2" t="s">
        <v>0</v>
      </c>
      <c r="D26" s="2" t="s">
        <v>38</v>
      </c>
      <c r="E26" s="2" t="s">
        <v>65</v>
      </c>
      <c r="F26" s="3">
        <v>44404</v>
      </c>
      <c r="G26" s="4">
        <v>97927.74</v>
      </c>
    </row>
    <row r="27" spans="2:7" x14ac:dyDescent="0.25">
      <c r="B27" s="11"/>
      <c r="C27" s="2"/>
      <c r="D27" s="2" t="s">
        <v>92</v>
      </c>
      <c r="E27" s="2" t="s">
        <v>65</v>
      </c>
      <c r="F27" s="3">
        <v>44452</v>
      </c>
      <c r="G27" s="4">
        <v>135466.26999999999</v>
      </c>
    </row>
    <row r="28" spans="2:7" x14ac:dyDescent="0.25">
      <c r="B28" s="11"/>
      <c r="C28" s="2"/>
      <c r="D28" s="2" t="s">
        <v>39</v>
      </c>
      <c r="E28" s="2" t="s">
        <v>65</v>
      </c>
      <c r="F28" s="3">
        <v>44453</v>
      </c>
      <c r="G28" s="4">
        <v>476322.1</v>
      </c>
    </row>
    <row r="29" spans="2:7" x14ac:dyDescent="0.25">
      <c r="B29" s="11"/>
      <c r="C29" s="2"/>
      <c r="D29" s="2" t="s">
        <v>40</v>
      </c>
      <c r="E29" s="2" t="s">
        <v>65</v>
      </c>
      <c r="F29" s="3">
        <v>44456</v>
      </c>
      <c r="G29" s="4">
        <v>130329.5</v>
      </c>
    </row>
    <row r="30" spans="2:7" x14ac:dyDescent="0.25">
      <c r="B30" s="11"/>
      <c r="C30" s="2"/>
      <c r="D30" s="2" t="s">
        <v>93</v>
      </c>
      <c r="E30" s="2" t="s">
        <v>65</v>
      </c>
      <c r="F30" s="3">
        <v>44470</v>
      </c>
      <c r="G30" s="4">
        <v>472631.06</v>
      </c>
    </row>
    <row r="31" spans="2:7" x14ac:dyDescent="0.25">
      <c r="B31" s="11"/>
      <c r="C31" s="2"/>
      <c r="D31" s="2" t="s">
        <v>94</v>
      </c>
      <c r="E31" s="2" t="s">
        <v>65</v>
      </c>
      <c r="F31" s="3">
        <v>44476</v>
      </c>
      <c r="G31" s="4">
        <v>196440.1</v>
      </c>
    </row>
    <row r="32" spans="2:7" x14ac:dyDescent="0.25">
      <c r="B32" s="11"/>
      <c r="C32" s="2"/>
      <c r="D32" s="2"/>
      <c r="E32" s="2"/>
      <c r="F32" s="2"/>
      <c r="G32" s="4">
        <v>1509116.77</v>
      </c>
    </row>
    <row r="33" spans="2:7" x14ac:dyDescent="0.25">
      <c r="B33" s="11"/>
      <c r="C33" s="2"/>
      <c r="D33" s="2"/>
      <c r="E33" s="2"/>
      <c r="F33" s="2"/>
      <c r="G33" s="2"/>
    </row>
    <row r="34" spans="2:7" x14ac:dyDescent="0.25">
      <c r="B34" s="11"/>
      <c r="C34" s="2" t="s">
        <v>1</v>
      </c>
      <c r="D34" s="2" t="s">
        <v>95</v>
      </c>
      <c r="E34" s="2" t="s">
        <v>65</v>
      </c>
      <c r="F34" s="3">
        <v>44476</v>
      </c>
      <c r="G34" s="4">
        <v>28820.32</v>
      </c>
    </row>
    <row r="35" spans="2:7" x14ac:dyDescent="0.25">
      <c r="B35" s="11"/>
      <c r="C35" s="2"/>
      <c r="D35" s="2" t="s">
        <v>96</v>
      </c>
      <c r="E35" s="2" t="s">
        <v>65</v>
      </c>
      <c r="F35" s="3">
        <v>44484</v>
      </c>
      <c r="G35" s="4">
        <v>52156</v>
      </c>
    </row>
    <row r="36" spans="2:7" x14ac:dyDescent="0.25">
      <c r="B36" s="11"/>
      <c r="C36" s="2"/>
      <c r="D36" s="2"/>
      <c r="E36" s="2"/>
      <c r="F36" s="2"/>
      <c r="G36" s="4">
        <v>80976.320000000007</v>
      </c>
    </row>
    <row r="37" spans="2:7" x14ac:dyDescent="0.25">
      <c r="B37" s="11"/>
      <c r="C37" s="2"/>
      <c r="D37" s="2"/>
      <c r="E37" s="2"/>
      <c r="F37" s="2"/>
      <c r="G37" s="2"/>
    </row>
    <row r="38" spans="2:7" x14ac:dyDescent="0.25">
      <c r="B38" s="11"/>
      <c r="C38" s="2" t="s">
        <v>23</v>
      </c>
      <c r="D38" s="2" t="s">
        <v>33</v>
      </c>
      <c r="E38" s="2" t="s">
        <v>65</v>
      </c>
      <c r="F38" s="3">
        <v>44455</v>
      </c>
      <c r="G38" s="4">
        <v>271190.94</v>
      </c>
    </row>
    <row r="39" spans="2:7" x14ac:dyDescent="0.25">
      <c r="B39" s="11"/>
      <c r="C39" s="2"/>
      <c r="D39" s="2"/>
      <c r="E39" s="2"/>
      <c r="F39" s="2"/>
      <c r="G39" s="4">
        <v>271190.94</v>
      </c>
    </row>
    <row r="40" spans="2:7" x14ac:dyDescent="0.25">
      <c r="B40" s="11"/>
      <c r="C40" s="2"/>
      <c r="D40" s="2"/>
      <c r="E40" s="2"/>
      <c r="F40" s="2"/>
      <c r="G40" s="2"/>
    </row>
    <row r="41" spans="2:7" x14ac:dyDescent="0.25">
      <c r="B41" s="11"/>
      <c r="C41" s="2" t="s">
        <v>24</v>
      </c>
      <c r="D41" s="2" t="s">
        <v>34</v>
      </c>
      <c r="E41" s="2" t="s">
        <v>65</v>
      </c>
      <c r="F41" s="3">
        <v>44447</v>
      </c>
      <c r="G41" s="4">
        <v>46915.86</v>
      </c>
    </row>
    <row r="42" spans="2:7" x14ac:dyDescent="0.25">
      <c r="B42" s="11"/>
      <c r="C42" s="2"/>
      <c r="D42" s="2" t="s">
        <v>97</v>
      </c>
      <c r="E42" s="2" t="s">
        <v>65</v>
      </c>
      <c r="F42" s="3">
        <v>44469</v>
      </c>
      <c r="G42" s="4">
        <v>142472.32999999999</v>
      </c>
    </row>
    <row r="43" spans="2:7" x14ac:dyDescent="0.25">
      <c r="B43" s="11"/>
      <c r="C43" s="2"/>
      <c r="D43" s="2"/>
      <c r="E43" s="2"/>
      <c r="F43" s="2"/>
      <c r="G43" s="4">
        <v>189388.19</v>
      </c>
    </row>
    <row r="44" spans="2:7" x14ac:dyDescent="0.25">
      <c r="B44" s="11"/>
      <c r="C44" s="2"/>
      <c r="D44" s="2"/>
      <c r="E44" s="2"/>
      <c r="F44" s="2"/>
      <c r="G44" s="2"/>
    </row>
    <row r="45" spans="2:7" x14ac:dyDescent="0.25">
      <c r="B45" s="11"/>
      <c r="C45" s="2" t="s">
        <v>80</v>
      </c>
      <c r="D45" s="2" t="s">
        <v>72</v>
      </c>
      <c r="E45" s="2" t="s">
        <v>65</v>
      </c>
      <c r="F45" s="3">
        <v>44462</v>
      </c>
      <c r="G45" s="4">
        <v>143807.07</v>
      </c>
    </row>
    <row r="46" spans="2:7" s="12" customFormat="1" x14ac:dyDescent="0.25">
      <c r="B46" s="11"/>
      <c r="C46" s="2"/>
      <c r="D46" s="2" t="s">
        <v>110</v>
      </c>
      <c r="E46" s="2" t="s">
        <v>65</v>
      </c>
      <c r="F46" s="3">
        <v>44480</v>
      </c>
      <c r="G46" s="4">
        <v>136622.82</v>
      </c>
    </row>
    <row r="47" spans="2:7" x14ac:dyDescent="0.25">
      <c r="B47" s="11"/>
      <c r="C47" s="2"/>
      <c r="D47" s="2" t="s">
        <v>98</v>
      </c>
      <c r="E47" s="2" t="s">
        <v>65</v>
      </c>
      <c r="F47" s="3">
        <v>44476</v>
      </c>
      <c r="G47" s="4">
        <v>170230</v>
      </c>
    </row>
    <row r="48" spans="2:7" x14ac:dyDescent="0.25">
      <c r="B48" s="11"/>
      <c r="C48" s="2"/>
      <c r="D48" s="2" t="s">
        <v>99</v>
      </c>
      <c r="E48" s="2" t="s">
        <v>65</v>
      </c>
      <c r="F48" s="3">
        <v>44480</v>
      </c>
      <c r="G48" s="4">
        <v>44624.98</v>
      </c>
    </row>
    <row r="49" spans="2:7" x14ac:dyDescent="0.25">
      <c r="B49" s="11"/>
      <c r="C49" s="2"/>
      <c r="D49" s="2"/>
      <c r="E49" s="2"/>
      <c r="F49" s="2"/>
      <c r="G49" s="4">
        <f>SUM(G45:G48)</f>
        <v>495284.87</v>
      </c>
    </row>
    <row r="50" spans="2:7" x14ac:dyDescent="0.25">
      <c r="B50" s="11"/>
      <c r="C50" s="2"/>
      <c r="D50" s="2"/>
      <c r="E50" s="2"/>
      <c r="F50" s="2"/>
      <c r="G50" s="2"/>
    </row>
    <row r="51" spans="2:7" x14ac:dyDescent="0.25">
      <c r="B51" s="11"/>
      <c r="C51" s="2" t="s">
        <v>7</v>
      </c>
      <c r="D51" s="2" t="s">
        <v>66</v>
      </c>
      <c r="E51" s="2" t="s">
        <v>65</v>
      </c>
      <c r="F51" s="3">
        <v>44238</v>
      </c>
      <c r="G51" s="2">
        <v>101</v>
      </c>
    </row>
    <row r="52" spans="2:7" x14ac:dyDescent="0.25">
      <c r="B52" s="11"/>
      <c r="C52" s="2"/>
      <c r="D52" s="2"/>
      <c r="E52" s="2"/>
      <c r="F52" s="2"/>
      <c r="G52" s="2">
        <v>101</v>
      </c>
    </row>
    <row r="53" spans="2:7" x14ac:dyDescent="0.25">
      <c r="B53" s="11"/>
      <c r="C53" s="2"/>
      <c r="D53" s="2"/>
      <c r="E53" s="2"/>
      <c r="F53" s="2"/>
      <c r="G53" s="2"/>
    </row>
    <row r="54" spans="2:7" x14ac:dyDescent="0.25">
      <c r="B54" s="11"/>
      <c r="C54" s="2" t="s">
        <v>8</v>
      </c>
      <c r="D54" s="2" t="s">
        <v>67</v>
      </c>
      <c r="E54" s="2" t="s">
        <v>65</v>
      </c>
      <c r="F54" s="3">
        <v>44411</v>
      </c>
      <c r="G54" s="4">
        <v>4583.33</v>
      </c>
    </row>
    <row r="55" spans="2:7" x14ac:dyDescent="0.25">
      <c r="B55" s="11"/>
      <c r="C55" s="2"/>
      <c r="D55" s="2" t="s">
        <v>68</v>
      </c>
      <c r="E55" s="2" t="s">
        <v>65</v>
      </c>
      <c r="F55" s="3">
        <v>44441</v>
      </c>
      <c r="G55" s="4">
        <v>4583.33</v>
      </c>
    </row>
    <row r="56" spans="2:7" x14ac:dyDescent="0.25">
      <c r="B56" s="11"/>
      <c r="C56" s="2"/>
      <c r="D56" s="2"/>
      <c r="E56" s="2"/>
      <c r="F56" s="3">
        <v>44474</v>
      </c>
      <c r="G56" s="4">
        <v>4583.33</v>
      </c>
    </row>
    <row r="57" spans="2:7" x14ac:dyDescent="0.25">
      <c r="B57" s="11"/>
      <c r="C57" s="2"/>
      <c r="D57" s="2"/>
      <c r="E57" s="2"/>
      <c r="F57" s="2"/>
      <c r="G57" s="4">
        <v>13749.99</v>
      </c>
    </row>
    <row r="58" spans="2:7" x14ac:dyDescent="0.25">
      <c r="B58" s="11"/>
      <c r="C58" s="2"/>
      <c r="D58" s="2"/>
      <c r="E58" s="2"/>
      <c r="F58" s="2"/>
      <c r="G58" s="2"/>
    </row>
    <row r="59" spans="2:7" x14ac:dyDescent="0.25">
      <c r="B59" s="11"/>
      <c r="C59" s="2" t="s">
        <v>9</v>
      </c>
      <c r="D59" s="2" t="s">
        <v>41</v>
      </c>
      <c r="E59" s="2" t="s">
        <v>65</v>
      </c>
      <c r="F59" s="3">
        <v>44462</v>
      </c>
      <c r="G59" s="4">
        <v>22202.880000000001</v>
      </c>
    </row>
    <row r="60" spans="2:7" x14ac:dyDescent="0.25">
      <c r="B60" s="11"/>
      <c r="C60" s="2"/>
      <c r="D60" s="2" t="s">
        <v>100</v>
      </c>
      <c r="E60" s="2" t="s">
        <v>65</v>
      </c>
      <c r="F60" s="3">
        <v>44487</v>
      </c>
      <c r="G60" s="4">
        <v>131656.85</v>
      </c>
    </row>
    <row r="61" spans="2:7" x14ac:dyDescent="0.25">
      <c r="B61" s="11"/>
      <c r="C61" s="2"/>
      <c r="D61" s="2"/>
      <c r="E61" s="2"/>
      <c r="F61" s="2"/>
      <c r="G61" s="4">
        <v>153859.73000000001</v>
      </c>
    </row>
    <row r="62" spans="2:7" x14ac:dyDescent="0.25">
      <c r="B62" s="11"/>
      <c r="C62" s="2"/>
      <c r="D62" s="2"/>
      <c r="E62" s="2"/>
      <c r="F62" s="2"/>
      <c r="G62" s="2"/>
    </row>
    <row r="63" spans="2:7" x14ac:dyDescent="0.25">
      <c r="B63" s="11"/>
      <c r="C63" s="2" t="s">
        <v>2</v>
      </c>
      <c r="D63" s="2" t="s">
        <v>101</v>
      </c>
      <c r="E63" s="2" t="s">
        <v>65</v>
      </c>
      <c r="F63" s="3">
        <v>44470</v>
      </c>
      <c r="G63" s="4">
        <v>23409.63</v>
      </c>
    </row>
    <row r="64" spans="2:7" x14ac:dyDescent="0.25">
      <c r="B64" s="11"/>
      <c r="C64" s="2"/>
      <c r="D64" s="13" t="s">
        <v>102</v>
      </c>
      <c r="E64" s="2" t="s">
        <v>65</v>
      </c>
      <c r="F64" s="3">
        <v>44490</v>
      </c>
      <c r="G64" s="4">
        <v>9943.8799999999992</v>
      </c>
    </row>
    <row r="65" spans="2:7" x14ac:dyDescent="0.25">
      <c r="B65" s="11"/>
      <c r="C65" s="2"/>
      <c r="D65" s="2"/>
      <c r="E65" s="2"/>
      <c r="F65" s="2"/>
      <c r="G65" s="4">
        <v>33353.51</v>
      </c>
    </row>
    <row r="66" spans="2:7" x14ac:dyDescent="0.25">
      <c r="B66" s="11"/>
      <c r="C66" s="2"/>
      <c r="D66" s="2"/>
      <c r="E66" s="2"/>
      <c r="F66" s="2"/>
      <c r="G66" s="2"/>
    </row>
    <row r="67" spans="2:7" x14ac:dyDescent="0.25">
      <c r="B67" s="11"/>
      <c r="C67" s="2" t="s">
        <v>10</v>
      </c>
      <c r="D67" s="2" t="s">
        <v>42</v>
      </c>
      <c r="E67" s="2" t="s">
        <v>65</v>
      </c>
      <c r="F67" s="3">
        <v>44396</v>
      </c>
      <c r="G67" s="4">
        <v>54404</v>
      </c>
    </row>
    <row r="68" spans="2:7" x14ac:dyDescent="0.25">
      <c r="B68" s="11"/>
      <c r="C68" s="2"/>
      <c r="D68" s="2"/>
      <c r="E68" s="2"/>
      <c r="F68" s="2"/>
      <c r="G68" s="4">
        <v>54404</v>
      </c>
    </row>
    <row r="69" spans="2:7" x14ac:dyDescent="0.25">
      <c r="B69" s="11"/>
      <c r="C69" s="2"/>
      <c r="D69" s="2"/>
      <c r="E69" s="2"/>
      <c r="F69" s="2"/>
      <c r="G69" s="2"/>
    </row>
    <row r="70" spans="2:7" x14ac:dyDescent="0.25">
      <c r="B70" s="11"/>
      <c r="C70" s="2" t="s">
        <v>11</v>
      </c>
      <c r="D70" s="2" t="s">
        <v>77</v>
      </c>
      <c r="E70" s="2" t="s">
        <v>65</v>
      </c>
      <c r="F70" s="3">
        <v>44291</v>
      </c>
      <c r="G70" s="4">
        <v>3700</v>
      </c>
    </row>
    <row r="71" spans="2:7" x14ac:dyDescent="0.25">
      <c r="B71" s="11"/>
      <c r="C71" s="2"/>
      <c r="D71" s="2" t="s">
        <v>69</v>
      </c>
      <c r="E71" s="2" t="s">
        <v>65</v>
      </c>
      <c r="F71" s="3">
        <v>44319</v>
      </c>
      <c r="G71" s="4">
        <v>7400</v>
      </c>
    </row>
    <row r="72" spans="2:7" x14ac:dyDescent="0.25">
      <c r="B72" s="11"/>
      <c r="C72" s="2"/>
      <c r="D72" s="2" t="s">
        <v>71</v>
      </c>
      <c r="E72" s="2" t="s">
        <v>65</v>
      </c>
      <c r="F72" s="3">
        <v>44326</v>
      </c>
      <c r="G72" s="4">
        <v>7400</v>
      </c>
    </row>
    <row r="73" spans="2:7" x14ac:dyDescent="0.25">
      <c r="B73" s="11"/>
      <c r="C73" s="2"/>
      <c r="D73" s="2"/>
      <c r="E73" s="2"/>
      <c r="F73" s="2"/>
      <c r="G73" s="4">
        <v>18500</v>
      </c>
    </row>
    <row r="74" spans="2:7" x14ac:dyDescent="0.25">
      <c r="B74" s="11"/>
      <c r="C74" s="2"/>
      <c r="D74" s="2"/>
      <c r="E74" s="2"/>
      <c r="F74" s="2"/>
      <c r="G74" s="2"/>
    </row>
    <row r="75" spans="2:7" x14ac:dyDescent="0.25">
      <c r="B75" s="11"/>
      <c r="C75" s="2" t="s">
        <v>81</v>
      </c>
      <c r="D75" s="2" t="s">
        <v>103</v>
      </c>
      <c r="E75" s="2" t="s">
        <v>65</v>
      </c>
      <c r="F75" s="3">
        <v>44496</v>
      </c>
      <c r="G75" s="4">
        <v>6900</v>
      </c>
    </row>
    <row r="76" spans="2:7" x14ac:dyDescent="0.25">
      <c r="B76" s="11"/>
      <c r="C76" s="2"/>
      <c r="D76" s="2"/>
      <c r="E76" s="2"/>
      <c r="F76" s="2"/>
      <c r="G76" s="4">
        <v>6900</v>
      </c>
    </row>
    <row r="77" spans="2:7" x14ac:dyDescent="0.25">
      <c r="B77" s="11"/>
      <c r="C77" s="2"/>
      <c r="D77" s="2"/>
      <c r="E77" s="2"/>
      <c r="F77" s="2"/>
      <c r="G77" s="2"/>
    </row>
    <row r="78" spans="2:7" x14ac:dyDescent="0.25">
      <c r="B78" s="11"/>
      <c r="C78" s="2" t="s">
        <v>12</v>
      </c>
      <c r="D78" s="2" t="s">
        <v>43</v>
      </c>
      <c r="E78" s="2" t="s">
        <v>65</v>
      </c>
      <c r="F78" s="3">
        <v>44251</v>
      </c>
      <c r="G78" s="4">
        <v>55365.599999999999</v>
      </c>
    </row>
    <row r="79" spans="2:7" x14ac:dyDescent="0.25">
      <c r="B79" s="11"/>
      <c r="C79" s="2"/>
      <c r="D79" s="10" t="s">
        <v>75</v>
      </c>
      <c r="E79" s="2" t="s">
        <v>65</v>
      </c>
      <c r="F79" s="3">
        <v>44404</v>
      </c>
      <c r="G79" s="4">
        <v>36573.86</v>
      </c>
    </row>
    <row r="80" spans="2:7" x14ac:dyDescent="0.25">
      <c r="B80" s="11"/>
      <c r="C80" s="2"/>
      <c r="D80" s="2" t="s">
        <v>44</v>
      </c>
      <c r="E80" s="2" t="s">
        <v>65</v>
      </c>
      <c r="F80" s="3">
        <v>44404</v>
      </c>
      <c r="G80" s="4">
        <v>67211.149999999994</v>
      </c>
    </row>
    <row r="81" spans="2:7" x14ac:dyDescent="0.25">
      <c r="B81" s="11"/>
      <c r="C81" s="2"/>
      <c r="D81" s="2"/>
      <c r="E81" s="2"/>
      <c r="F81" s="2"/>
      <c r="G81" s="4">
        <v>159150.60999999999</v>
      </c>
    </row>
    <row r="82" spans="2:7" x14ac:dyDescent="0.25">
      <c r="B82" s="11"/>
      <c r="C82" s="2"/>
      <c r="D82" s="2"/>
      <c r="E82" s="2"/>
      <c r="F82" s="2"/>
      <c r="G82" s="2"/>
    </row>
    <row r="83" spans="2:7" x14ac:dyDescent="0.25">
      <c r="B83" s="11"/>
      <c r="C83" s="2" t="s">
        <v>82</v>
      </c>
      <c r="D83" s="2" t="s">
        <v>108</v>
      </c>
      <c r="E83" s="2" t="s">
        <v>65</v>
      </c>
      <c r="F83" s="3">
        <v>44474</v>
      </c>
      <c r="G83" s="4">
        <v>370003.88</v>
      </c>
    </row>
    <row r="84" spans="2:7" x14ac:dyDescent="0.25">
      <c r="B84" s="11"/>
      <c r="C84" s="2"/>
      <c r="D84" s="2"/>
      <c r="E84" s="2"/>
      <c r="F84" s="2"/>
      <c r="G84" s="4">
        <v>370003.88</v>
      </c>
    </row>
    <row r="85" spans="2:7" x14ac:dyDescent="0.25">
      <c r="B85" s="11"/>
      <c r="C85" s="2"/>
      <c r="D85" s="2"/>
      <c r="E85" s="2"/>
      <c r="F85" s="2"/>
      <c r="G85" s="2"/>
    </row>
    <row r="86" spans="2:7" x14ac:dyDescent="0.25">
      <c r="B86" s="11"/>
      <c r="C86" s="2" t="s">
        <v>83</v>
      </c>
      <c r="D86" s="2" t="s">
        <v>104</v>
      </c>
      <c r="E86" s="2" t="s">
        <v>65</v>
      </c>
      <c r="F86" s="3">
        <v>44475</v>
      </c>
      <c r="G86" s="4">
        <v>69039.91</v>
      </c>
    </row>
    <row r="87" spans="2:7" x14ac:dyDescent="0.25">
      <c r="B87" s="11"/>
      <c r="C87" s="2"/>
      <c r="D87" s="2"/>
      <c r="E87" s="2"/>
      <c r="F87" s="2"/>
      <c r="G87" s="4">
        <v>69039.91</v>
      </c>
    </row>
    <row r="88" spans="2:7" x14ac:dyDescent="0.25">
      <c r="B88" s="11"/>
      <c r="C88" s="2"/>
      <c r="D88" s="2"/>
      <c r="E88" s="2"/>
      <c r="F88" s="2"/>
      <c r="G88" s="2"/>
    </row>
    <row r="89" spans="2:7" x14ac:dyDescent="0.25">
      <c r="B89" s="11"/>
      <c r="C89" s="2" t="s">
        <v>13</v>
      </c>
      <c r="D89" s="2" t="s">
        <v>45</v>
      </c>
      <c r="E89" s="2" t="s">
        <v>65</v>
      </c>
      <c r="F89" s="3">
        <v>44327</v>
      </c>
      <c r="G89" s="4">
        <v>1000.05</v>
      </c>
    </row>
    <row r="90" spans="2:7" x14ac:dyDescent="0.25">
      <c r="B90" s="11"/>
      <c r="C90" s="2"/>
      <c r="D90" s="2"/>
      <c r="E90" s="2"/>
      <c r="F90" s="2"/>
      <c r="G90" s="4">
        <v>1000.05</v>
      </c>
    </row>
    <row r="91" spans="2:7" x14ac:dyDescent="0.25">
      <c r="B91" s="11"/>
      <c r="C91" s="2"/>
      <c r="D91" s="2"/>
      <c r="E91" s="2"/>
      <c r="F91" s="2"/>
      <c r="G91" s="2"/>
    </row>
    <row r="92" spans="2:7" x14ac:dyDescent="0.25">
      <c r="B92" s="11"/>
      <c r="C92" s="2" t="s">
        <v>84</v>
      </c>
      <c r="D92" s="2" t="s">
        <v>105</v>
      </c>
      <c r="E92" s="2" t="s">
        <v>65</v>
      </c>
      <c r="F92" s="3">
        <v>44494</v>
      </c>
      <c r="G92" s="4">
        <v>74340</v>
      </c>
    </row>
    <row r="93" spans="2:7" x14ac:dyDescent="0.25">
      <c r="B93" s="11"/>
      <c r="C93" s="2"/>
      <c r="D93" s="2"/>
      <c r="E93" s="2"/>
      <c r="F93" s="2"/>
      <c r="G93" s="4">
        <v>74340</v>
      </c>
    </row>
    <row r="94" spans="2:7" x14ac:dyDescent="0.25">
      <c r="B94" s="11"/>
      <c r="C94" s="2"/>
      <c r="D94" s="2"/>
      <c r="E94" s="2"/>
      <c r="F94" s="2"/>
      <c r="G94" s="2"/>
    </row>
    <row r="95" spans="2:7" x14ac:dyDescent="0.25">
      <c r="B95" s="11"/>
      <c r="C95" s="2" t="s">
        <v>14</v>
      </c>
      <c r="D95" s="10" t="s">
        <v>76</v>
      </c>
      <c r="E95" s="2" t="s">
        <v>65</v>
      </c>
      <c r="F95" s="3">
        <v>44404</v>
      </c>
      <c r="G95" s="4">
        <v>55707.8</v>
      </c>
    </row>
    <row r="96" spans="2:7" x14ac:dyDescent="0.25">
      <c r="B96" s="11"/>
      <c r="C96" s="2"/>
      <c r="D96" s="2" t="s">
        <v>46</v>
      </c>
      <c r="E96" s="2" t="s">
        <v>65</v>
      </c>
      <c r="F96" s="3">
        <v>44407</v>
      </c>
      <c r="G96" s="4">
        <v>128854.25</v>
      </c>
    </row>
    <row r="97" spans="2:7" x14ac:dyDescent="0.25">
      <c r="B97" s="11"/>
      <c r="C97" s="2"/>
      <c r="D97" s="2" t="s">
        <v>47</v>
      </c>
      <c r="E97" s="2" t="s">
        <v>65</v>
      </c>
      <c r="F97" s="3">
        <v>44432</v>
      </c>
      <c r="G97" s="4">
        <v>13334</v>
      </c>
    </row>
    <row r="98" spans="2:7" x14ac:dyDescent="0.25">
      <c r="B98" s="11"/>
      <c r="C98" s="2"/>
      <c r="D98" s="2" t="s">
        <v>48</v>
      </c>
      <c r="E98" s="2" t="s">
        <v>65</v>
      </c>
      <c r="F98" s="3">
        <v>44439</v>
      </c>
      <c r="G98" s="4">
        <v>46704.4</v>
      </c>
    </row>
    <row r="99" spans="2:7" x14ac:dyDescent="0.25">
      <c r="B99" s="11"/>
      <c r="C99" s="2"/>
      <c r="D99" s="2"/>
      <c r="E99" s="2"/>
      <c r="F99" s="2"/>
      <c r="G99" s="4">
        <v>244600.45</v>
      </c>
    </row>
    <row r="100" spans="2:7" x14ac:dyDescent="0.25">
      <c r="B100" s="11"/>
      <c r="C100" s="2"/>
      <c r="D100" s="2"/>
      <c r="E100" s="2"/>
      <c r="F100" s="2"/>
      <c r="G100" s="2"/>
    </row>
    <row r="101" spans="2:7" x14ac:dyDescent="0.25">
      <c r="B101" s="11"/>
      <c r="C101" s="2" t="s">
        <v>15</v>
      </c>
      <c r="D101" s="2" t="s">
        <v>49</v>
      </c>
      <c r="E101" s="2" t="s">
        <v>65</v>
      </c>
      <c r="F101" s="3">
        <v>44365</v>
      </c>
      <c r="G101" s="4">
        <v>582920</v>
      </c>
    </row>
    <row r="102" spans="2:7" x14ac:dyDescent="0.25">
      <c r="B102" s="11"/>
      <c r="C102" s="2"/>
      <c r="D102" s="10" t="s">
        <v>78</v>
      </c>
      <c r="E102" s="2" t="s">
        <v>65</v>
      </c>
      <c r="F102" s="3">
        <v>44404</v>
      </c>
      <c r="G102" s="4">
        <v>6010.33</v>
      </c>
    </row>
    <row r="103" spans="2:7" x14ac:dyDescent="0.25">
      <c r="B103" s="11"/>
      <c r="C103" s="2"/>
      <c r="D103" s="2" t="s">
        <v>50</v>
      </c>
      <c r="E103" s="2" t="s">
        <v>65</v>
      </c>
      <c r="F103" s="3">
        <v>44439</v>
      </c>
      <c r="G103" s="4">
        <v>397542</v>
      </c>
    </row>
    <row r="104" spans="2:7" x14ac:dyDescent="0.25">
      <c r="B104" s="11"/>
      <c r="C104" s="2"/>
      <c r="D104" s="2" t="s">
        <v>51</v>
      </c>
      <c r="E104" s="2" t="s">
        <v>65</v>
      </c>
      <c r="F104" s="3">
        <v>44439</v>
      </c>
      <c r="G104" s="4">
        <v>145777.20000000001</v>
      </c>
    </row>
    <row r="105" spans="2:7" x14ac:dyDescent="0.25">
      <c r="B105" s="11"/>
      <c r="C105" s="2"/>
      <c r="D105" s="2"/>
      <c r="E105" s="2"/>
      <c r="F105" s="2"/>
      <c r="G105" s="4">
        <v>1132249.53</v>
      </c>
    </row>
    <row r="106" spans="2:7" x14ac:dyDescent="0.25">
      <c r="B106" s="11"/>
      <c r="C106" s="2"/>
      <c r="D106" s="2"/>
      <c r="E106" s="2"/>
      <c r="F106" s="2"/>
      <c r="G106" s="2"/>
    </row>
    <row r="107" spans="2:7" x14ac:dyDescent="0.25">
      <c r="B107" s="11"/>
      <c r="C107" s="2" t="s">
        <v>16</v>
      </c>
      <c r="D107" s="2" t="s">
        <v>52</v>
      </c>
      <c r="E107" s="2" t="s">
        <v>65</v>
      </c>
      <c r="F107" s="3">
        <v>44407</v>
      </c>
      <c r="G107" s="4">
        <v>79626.399999999994</v>
      </c>
    </row>
    <row r="108" spans="2:7" x14ac:dyDescent="0.25">
      <c r="B108" s="11"/>
      <c r="C108" s="2"/>
      <c r="D108" s="2"/>
      <c r="E108" s="2"/>
      <c r="F108" s="2"/>
      <c r="G108" s="4">
        <v>79626.399999999994</v>
      </c>
    </row>
    <row r="109" spans="2:7" x14ac:dyDescent="0.25">
      <c r="B109" s="11"/>
      <c r="C109" s="2"/>
      <c r="D109" s="2"/>
      <c r="E109" s="2"/>
      <c r="F109" s="2"/>
      <c r="G109" s="2"/>
    </row>
    <row r="110" spans="2:7" x14ac:dyDescent="0.25">
      <c r="B110" s="11"/>
      <c r="C110" s="2" t="s">
        <v>17</v>
      </c>
      <c r="D110" s="2" t="s">
        <v>106</v>
      </c>
      <c r="E110" s="2" t="s">
        <v>65</v>
      </c>
      <c r="F110" s="3">
        <v>44488</v>
      </c>
      <c r="G110" s="4">
        <v>30886.74</v>
      </c>
    </row>
    <row r="111" spans="2:7" x14ac:dyDescent="0.25">
      <c r="B111" s="11"/>
      <c r="C111" s="2"/>
      <c r="D111" s="2" t="s">
        <v>107</v>
      </c>
      <c r="E111" s="2" t="s">
        <v>65</v>
      </c>
      <c r="F111" s="3">
        <v>44497</v>
      </c>
      <c r="G111" s="4">
        <v>19116</v>
      </c>
    </row>
    <row r="112" spans="2:7" s="12" customFormat="1" x14ac:dyDescent="0.25">
      <c r="B112" s="11"/>
      <c r="C112" s="2"/>
      <c r="D112" s="2" t="s">
        <v>113</v>
      </c>
      <c r="E112" s="2" t="s">
        <v>65</v>
      </c>
      <c r="F112" s="3">
        <v>44452</v>
      </c>
      <c r="G112" s="4">
        <v>119479.61</v>
      </c>
    </row>
    <row r="113" spans="2:7" x14ac:dyDescent="0.25">
      <c r="B113" s="11"/>
      <c r="C113" s="2"/>
      <c r="D113" s="2"/>
      <c r="E113" s="2"/>
      <c r="F113" s="3"/>
      <c r="G113" s="4">
        <f>SUM(G110:G112)</f>
        <v>169482.35</v>
      </c>
    </row>
    <row r="114" spans="2:7" x14ac:dyDescent="0.25">
      <c r="B114" s="11"/>
      <c r="C114" s="2"/>
      <c r="D114" s="2"/>
      <c r="E114" s="2"/>
      <c r="F114" s="2"/>
      <c r="G114" s="4"/>
    </row>
    <row r="115" spans="2:7" x14ac:dyDescent="0.25">
      <c r="B115" s="11"/>
      <c r="C115" s="2" t="s">
        <v>18</v>
      </c>
      <c r="D115" s="2" t="s">
        <v>70</v>
      </c>
      <c r="E115" s="2" t="s">
        <v>65</v>
      </c>
      <c r="F115" s="3">
        <v>44459</v>
      </c>
      <c r="G115" s="4">
        <v>4720</v>
      </c>
    </row>
    <row r="116" spans="2:7" x14ac:dyDescent="0.25">
      <c r="B116" s="11"/>
      <c r="C116" s="2"/>
      <c r="D116" s="2"/>
      <c r="E116" s="2"/>
      <c r="F116" s="3">
        <v>44489</v>
      </c>
      <c r="G116" s="4">
        <v>4720</v>
      </c>
    </row>
    <row r="117" spans="2:7" x14ac:dyDescent="0.25">
      <c r="B117" s="11"/>
      <c r="C117" s="2"/>
      <c r="D117" s="2"/>
      <c r="E117" s="2"/>
      <c r="F117" s="2"/>
      <c r="G117" s="4">
        <v>9440</v>
      </c>
    </row>
    <row r="118" spans="2:7" x14ac:dyDescent="0.25">
      <c r="B118" s="11"/>
      <c r="C118" s="2"/>
      <c r="D118" s="2"/>
      <c r="E118" s="2"/>
      <c r="F118" s="2"/>
      <c r="G118" s="2"/>
    </row>
    <row r="119" spans="2:7" x14ac:dyDescent="0.25">
      <c r="B119" s="11"/>
      <c r="C119" s="2" t="s">
        <v>85</v>
      </c>
      <c r="D119" s="2" t="s">
        <v>109</v>
      </c>
      <c r="E119" s="2" t="s">
        <v>65</v>
      </c>
      <c r="F119" s="3">
        <v>44490</v>
      </c>
      <c r="G119" s="4">
        <v>41871.120000000003</v>
      </c>
    </row>
    <row r="120" spans="2:7" x14ac:dyDescent="0.25">
      <c r="B120" s="11"/>
      <c r="C120" s="2"/>
      <c r="D120" s="2"/>
      <c r="E120" s="2"/>
      <c r="F120" s="2"/>
      <c r="G120" s="4">
        <v>41871.120000000003</v>
      </c>
    </row>
    <row r="121" spans="2:7" x14ac:dyDescent="0.25">
      <c r="B121" s="11"/>
      <c r="C121" s="2"/>
      <c r="D121" s="2"/>
      <c r="E121" s="2"/>
      <c r="F121" s="2"/>
      <c r="G121" s="2"/>
    </row>
    <row r="122" spans="2:7" x14ac:dyDescent="0.25">
      <c r="B122" s="11"/>
      <c r="C122" s="2" t="s">
        <v>25</v>
      </c>
      <c r="D122" s="2" t="s">
        <v>53</v>
      </c>
      <c r="E122" s="2" t="s">
        <v>65</v>
      </c>
      <c r="F122" s="3">
        <v>44432</v>
      </c>
      <c r="G122" s="4">
        <v>192402.3</v>
      </c>
    </row>
    <row r="123" spans="2:7" x14ac:dyDescent="0.25">
      <c r="B123" s="11"/>
      <c r="C123" s="2"/>
      <c r="D123" s="2" t="s">
        <v>54</v>
      </c>
      <c r="E123" s="2" t="s">
        <v>65</v>
      </c>
      <c r="F123" s="3">
        <v>44432</v>
      </c>
      <c r="G123" s="4">
        <v>598952.54</v>
      </c>
    </row>
    <row r="124" spans="2:7" x14ac:dyDescent="0.25">
      <c r="B124" s="11"/>
      <c r="C124" s="2"/>
      <c r="D124" s="2"/>
      <c r="E124" s="2"/>
      <c r="F124" s="2"/>
      <c r="G124" s="4">
        <v>791354.84</v>
      </c>
    </row>
    <row r="125" spans="2:7" x14ac:dyDescent="0.25">
      <c r="B125" s="11"/>
      <c r="C125" s="2"/>
      <c r="D125" s="2"/>
      <c r="E125" s="2"/>
      <c r="F125" s="2"/>
      <c r="G125" s="2"/>
    </row>
    <row r="126" spans="2:7" x14ac:dyDescent="0.25">
      <c r="B126" s="11"/>
      <c r="C126" s="2" t="s">
        <v>19</v>
      </c>
      <c r="D126" s="2" t="s">
        <v>55</v>
      </c>
      <c r="E126" s="2" t="s">
        <v>65</v>
      </c>
      <c r="F126" s="3">
        <v>44343</v>
      </c>
      <c r="G126" s="4">
        <v>14266.2</v>
      </c>
    </row>
    <row r="127" spans="2:7" x14ac:dyDescent="0.25">
      <c r="B127" s="11"/>
      <c r="C127" s="2"/>
      <c r="D127" s="2" t="s">
        <v>56</v>
      </c>
      <c r="E127" s="2" t="s">
        <v>65</v>
      </c>
      <c r="F127" s="3">
        <v>44404</v>
      </c>
      <c r="G127" s="4">
        <v>60416</v>
      </c>
    </row>
    <row r="128" spans="2:7" x14ac:dyDescent="0.25">
      <c r="B128" s="11"/>
      <c r="C128" s="2"/>
      <c r="D128" s="2"/>
      <c r="E128" s="2"/>
      <c r="F128" s="2"/>
      <c r="G128" s="4">
        <v>74682.2</v>
      </c>
    </row>
    <row r="129" spans="2:10" x14ac:dyDescent="0.25">
      <c r="B129" s="11"/>
      <c r="C129" s="2"/>
      <c r="D129" s="2"/>
      <c r="E129" s="2"/>
      <c r="F129" s="2"/>
      <c r="G129" s="2"/>
      <c r="J129" s="6"/>
    </row>
    <row r="130" spans="2:10" x14ac:dyDescent="0.25">
      <c r="B130" s="11"/>
      <c r="C130" s="2" t="s">
        <v>86</v>
      </c>
      <c r="D130" s="2" t="s">
        <v>110</v>
      </c>
      <c r="E130" s="2" t="s">
        <v>65</v>
      </c>
      <c r="F130" s="3">
        <v>44490</v>
      </c>
      <c r="G130" s="4">
        <v>67050</v>
      </c>
    </row>
    <row r="131" spans="2:10" x14ac:dyDescent="0.25">
      <c r="B131" s="11"/>
      <c r="C131" s="2"/>
      <c r="D131" s="2"/>
      <c r="E131" s="2"/>
      <c r="F131" s="2"/>
      <c r="G131" s="4">
        <v>67050</v>
      </c>
    </row>
    <row r="132" spans="2:10" x14ac:dyDescent="0.25">
      <c r="B132" s="11"/>
      <c r="C132" s="2"/>
      <c r="D132" s="2"/>
      <c r="E132" s="2"/>
      <c r="F132" s="2"/>
      <c r="G132" s="2"/>
    </row>
    <row r="133" spans="2:10" x14ac:dyDescent="0.25">
      <c r="B133" s="11"/>
      <c r="C133" s="2" t="s">
        <v>3</v>
      </c>
      <c r="D133" s="2" t="s">
        <v>57</v>
      </c>
      <c r="E133" s="2" t="s">
        <v>65</v>
      </c>
      <c r="F133" s="3">
        <v>44042</v>
      </c>
      <c r="G133" s="4">
        <v>15045</v>
      </c>
    </row>
    <row r="134" spans="2:10" x14ac:dyDescent="0.25">
      <c r="B134" s="11"/>
      <c r="C134" s="2"/>
      <c r="D134" s="2" t="s">
        <v>58</v>
      </c>
      <c r="E134" s="2" t="s">
        <v>65</v>
      </c>
      <c r="F134" s="3">
        <v>44044</v>
      </c>
      <c r="G134" s="4">
        <v>15045</v>
      </c>
    </row>
    <row r="135" spans="2:10" x14ac:dyDescent="0.25">
      <c r="B135" s="11"/>
      <c r="C135" s="2"/>
      <c r="D135" s="2" t="s">
        <v>111</v>
      </c>
      <c r="E135" s="2" t="s">
        <v>65</v>
      </c>
      <c r="F135" s="3">
        <v>44484</v>
      </c>
      <c r="G135" s="4">
        <v>34680</v>
      </c>
    </row>
    <row r="136" spans="2:10" x14ac:dyDescent="0.25">
      <c r="B136" s="11"/>
      <c r="C136" s="2"/>
      <c r="D136" s="2"/>
      <c r="E136" s="2"/>
      <c r="F136" s="2"/>
      <c r="G136" s="4">
        <v>64770</v>
      </c>
    </row>
    <row r="137" spans="2:10" x14ac:dyDescent="0.25">
      <c r="B137" s="11"/>
      <c r="C137" s="2"/>
      <c r="D137" s="2"/>
      <c r="E137" s="2"/>
      <c r="F137" s="2"/>
      <c r="G137" s="2"/>
    </row>
    <row r="138" spans="2:10" x14ac:dyDescent="0.25">
      <c r="B138" s="11"/>
      <c r="C138" s="2" t="s">
        <v>26</v>
      </c>
      <c r="D138" s="2" t="s">
        <v>59</v>
      </c>
      <c r="E138" s="2" t="s">
        <v>65</v>
      </c>
      <c r="F138" s="3">
        <v>44433</v>
      </c>
      <c r="G138" s="4">
        <v>55384.480000000003</v>
      </c>
    </row>
    <row r="139" spans="2:10" x14ac:dyDescent="0.25">
      <c r="B139" s="11"/>
      <c r="C139" s="2"/>
      <c r="D139" s="2"/>
      <c r="E139" s="2"/>
      <c r="F139" s="2"/>
      <c r="G139" s="4">
        <v>55384.480000000003</v>
      </c>
    </row>
    <row r="140" spans="2:10" x14ac:dyDescent="0.25">
      <c r="B140" s="11"/>
      <c r="C140" s="2"/>
      <c r="D140" s="2"/>
      <c r="E140" s="2"/>
      <c r="F140" s="2"/>
      <c r="G140" s="2"/>
    </row>
    <row r="141" spans="2:10" x14ac:dyDescent="0.25">
      <c r="B141" s="11"/>
      <c r="C141" s="2" t="s">
        <v>27</v>
      </c>
      <c r="D141" s="2" t="s">
        <v>60</v>
      </c>
      <c r="E141" s="2" t="s">
        <v>65</v>
      </c>
      <c r="F141" s="3">
        <v>44474</v>
      </c>
      <c r="G141" s="4">
        <v>17865</v>
      </c>
    </row>
    <row r="142" spans="2:10" x14ac:dyDescent="0.25">
      <c r="B142" s="11"/>
      <c r="C142" s="2"/>
      <c r="D142" s="2"/>
      <c r="E142" s="2"/>
      <c r="F142" s="2"/>
      <c r="G142" s="4">
        <v>17865</v>
      </c>
    </row>
    <row r="143" spans="2:10" x14ac:dyDescent="0.25">
      <c r="B143" s="11"/>
      <c r="C143" s="2"/>
      <c r="D143" s="2"/>
      <c r="E143" s="2"/>
      <c r="F143" s="2"/>
      <c r="G143" s="2"/>
    </row>
    <row r="144" spans="2:10" x14ac:dyDescent="0.25">
      <c r="B144" s="11"/>
      <c r="C144" s="2" t="s">
        <v>87</v>
      </c>
      <c r="D144" s="2" t="s">
        <v>112</v>
      </c>
      <c r="E144" s="2" t="s">
        <v>65</v>
      </c>
      <c r="F144" s="3">
        <v>44494</v>
      </c>
      <c r="G144" s="4">
        <v>38254.35</v>
      </c>
    </row>
    <row r="145" spans="3:7" x14ac:dyDescent="0.25">
      <c r="C145" s="2"/>
      <c r="D145" s="2"/>
      <c r="E145" s="2"/>
      <c r="F145" s="2"/>
      <c r="G145" s="4">
        <v>38254.35</v>
      </c>
    </row>
    <row r="146" spans="3:7" x14ac:dyDescent="0.25">
      <c r="C146" s="2"/>
      <c r="D146" s="2"/>
      <c r="E146" s="2"/>
      <c r="F146" s="2"/>
      <c r="G146" s="2"/>
    </row>
    <row r="147" spans="3:7" x14ac:dyDescent="0.25">
      <c r="C147" s="2" t="s">
        <v>28</v>
      </c>
      <c r="D147" s="2" t="s">
        <v>61</v>
      </c>
      <c r="E147" s="2" t="s">
        <v>65</v>
      </c>
      <c r="F147" s="3">
        <v>44469</v>
      </c>
      <c r="G147" s="4">
        <v>204000</v>
      </c>
    </row>
    <row r="148" spans="3:7" x14ac:dyDescent="0.25">
      <c r="C148" s="2"/>
      <c r="D148" s="2" t="s">
        <v>62</v>
      </c>
      <c r="E148" s="2" t="s">
        <v>65</v>
      </c>
      <c r="F148" s="3">
        <v>44469</v>
      </c>
      <c r="G148" s="4">
        <v>204000</v>
      </c>
    </row>
    <row r="149" spans="3:7" x14ac:dyDescent="0.25">
      <c r="C149" s="2"/>
      <c r="D149" s="2"/>
      <c r="E149" s="2"/>
      <c r="F149" s="2"/>
      <c r="G149" s="4">
        <v>408000</v>
      </c>
    </row>
    <row r="150" spans="3:7" x14ac:dyDescent="0.25">
      <c r="C150" s="2"/>
      <c r="D150" s="2"/>
      <c r="E150" s="2"/>
      <c r="F150" s="2"/>
      <c r="G150" s="2"/>
    </row>
    <row r="151" spans="3:7" x14ac:dyDescent="0.25">
      <c r="C151" s="2" t="s">
        <v>20</v>
      </c>
      <c r="D151" s="2" t="s">
        <v>63</v>
      </c>
      <c r="E151" s="2" t="s">
        <v>65</v>
      </c>
      <c r="F151" s="3">
        <v>44445</v>
      </c>
      <c r="G151" s="4">
        <v>93229.23</v>
      </c>
    </row>
    <row r="152" spans="3:7" x14ac:dyDescent="0.25">
      <c r="C152" s="2"/>
      <c r="D152" s="2"/>
      <c r="E152" s="2"/>
      <c r="F152" s="3"/>
      <c r="G152" s="4">
        <v>93229.23</v>
      </c>
    </row>
    <row r="153" spans="3:7" s="12" customFormat="1" x14ac:dyDescent="0.25">
      <c r="C153" s="2"/>
      <c r="D153" s="2"/>
      <c r="E153" s="2"/>
      <c r="F153" s="3"/>
      <c r="G153" s="4"/>
    </row>
    <row r="154" spans="3:7" x14ac:dyDescent="0.25">
      <c r="C154" s="2"/>
      <c r="D154" s="2"/>
      <c r="E154" s="2"/>
      <c r="F154" s="2"/>
      <c r="G154" s="2"/>
    </row>
    <row r="155" spans="3:7" x14ac:dyDescent="0.25">
      <c r="C155" s="2" t="s">
        <v>21</v>
      </c>
      <c r="D155" s="2" t="s">
        <v>64</v>
      </c>
      <c r="E155" s="2" t="s">
        <v>65</v>
      </c>
      <c r="F155" s="3">
        <v>44460</v>
      </c>
      <c r="G155" s="4">
        <v>171808</v>
      </c>
    </row>
    <row r="156" spans="3:7" x14ac:dyDescent="0.25">
      <c r="C156" s="2"/>
      <c r="D156" s="2"/>
      <c r="E156" s="2"/>
      <c r="F156" s="2"/>
      <c r="G156" s="4">
        <v>171808</v>
      </c>
    </row>
    <row r="157" spans="3:7" x14ac:dyDescent="0.25">
      <c r="C157" s="5"/>
      <c r="D157" s="5"/>
      <c r="E157" s="5"/>
      <c r="F157" s="5"/>
      <c r="G157" s="14"/>
    </row>
    <row r="159" spans="3:7" s="15" customFormat="1" x14ac:dyDescent="0.25"/>
    <row r="160" spans="3:7" x14ac:dyDescent="0.25">
      <c r="C160" s="23"/>
      <c r="D160" s="23"/>
      <c r="E160" s="23"/>
    </row>
    <row r="161" spans="3:5" x14ac:dyDescent="0.25">
      <c r="C161" s="24" t="s">
        <v>172</v>
      </c>
      <c r="D161" s="23"/>
      <c r="E161" s="24" t="s">
        <v>173</v>
      </c>
    </row>
    <row r="162" spans="3:5" x14ac:dyDescent="0.25">
      <c r="C162" s="23" t="s">
        <v>174</v>
      </c>
      <c r="D162" s="23"/>
      <c r="E162" s="23" t="s">
        <v>175</v>
      </c>
    </row>
    <row r="163" spans="3:5" x14ac:dyDescent="0.25">
      <c r="C163" s="15"/>
      <c r="D163" s="15"/>
      <c r="E163" s="15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5E9C-F5A1-4E6E-A841-3A7C459E18D0}">
  <dimension ref="A1:E44"/>
  <sheetViews>
    <sheetView topLeftCell="A4" workbookViewId="0">
      <selection activeCell="D46" sqref="D46"/>
    </sheetView>
  </sheetViews>
  <sheetFormatPr baseColWidth="10" defaultRowHeight="15" x14ac:dyDescent="0.25"/>
  <cols>
    <col min="1" max="1" width="49.5703125" customWidth="1"/>
    <col min="2" max="2" width="21.85546875" customWidth="1"/>
    <col min="3" max="3" width="53.85546875" customWidth="1"/>
    <col min="4" max="4" width="12.7109375" customWidth="1"/>
    <col min="5" max="5" width="12.85546875" customWidth="1"/>
  </cols>
  <sheetData>
    <row r="1" spans="1:5" x14ac:dyDescent="0.25">
      <c r="A1" s="15"/>
      <c r="B1" s="16" t="s">
        <v>171</v>
      </c>
      <c r="C1" s="16"/>
      <c r="D1" s="15"/>
      <c r="E1" s="15"/>
    </row>
    <row r="2" spans="1:5" x14ac:dyDescent="0.25">
      <c r="A2" s="15"/>
      <c r="B2" s="16" t="s">
        <v>114</v>
      </c>
      <c r="C2" s="16"/>
      <c r="D2" s="15"/>
      <c r="E2" s="15"/>
    </row>
    <row r="3" spans="1:5" x14ac:dyDescent="0.25">
      <c r="A3" s="15"/>
      <c r="B3" s="16" t="s">
        <v>115</v>
      </c>
      <c r="C3" s="16"/>
      <c r="D3" s="15"/>
      <c r="E3" s="15"/>
    </row>
    <row r="4" spans="1:5" x14ac:dyDescent="0.25">
      <c r="A4" s="15"/>
      <c r="B4" s="16" t="s">
        <v>116</v>
      </c>
      <c r="C4" s="16"/>
      <c r="D4" s="15"/>
      <c r="E4" s="15"/>
    </row>
    <row r="5" spans="1:5" x14ac:dyDescent="0.25">
      <c r="A5" s="15"/>
      <c r="B5" s="16"/>
      <c r="C5" s="16"/>
      <c r="D5" s="15"/>
      <c r="E5" s="15"/>
    </row>
    <row r="6" spans="1:5" x14ac:dyDescent="0.25">
      <c r="A6" s="15"/>
      <c r="B6" s="16"/>
      <c r="C6" s="16"/>
      <c r="D6" s="15"/>
      <c r="E6" s="15"/>
    </row>
    <row r="7" spans="1:5" ht="19.5" x14ac:dyDescent="0.4">
      <c r="A7" s="21" t="s">
        <v>117</v>
      </c>
      <c r="B7" s="22" t="s">
        <v>118</v>
      </c>
      <c r="C7" s="21" t="s">
        <v>119</v>
      </c>
      <c r="D7" s="21" t="s">
        <v>120</v>
      </c>
      <c r="E7" s="22" t="s">
        <v>121</v>
      </c>
    </row>
    <row r="8" spans="1:5" x14ac:dyDescent="0.25">
      <c r="A8" s="17" t="s">
        <v>122</v>
      </c>
      <c r="B8" s="18">
        <v>44474</v>
      </c>
      <c r="C8" s="17" t="s">
        <v>177</v>
      </c>
      <c r="D8" s="19">
        <v>15242.06</v>
      </c>
      <c r="E8" s="20" t="s">
        <v>123</v>
      </c>
    </row>
    <row r="9" spans="1:5" x14ac:dyDescent="0.25">
      <c r="A9" s="17" t="s">
        <v>124</v>
      </c>
      <c r="B9" s="18">
        <v>44474</v>
      </c>
      <c r="C9" s="17" t="s">
        <v>178</v>
      </c>
      <c r="D9" s="19">
        <v>10736.82</v>
      </c>
      <c r="E9" s="20" t="s">
        <v>123</v>
      </c>
    </row>
    <row r="10" spans="1:5" x14ac:dyDescent="0.25">
      <c r="A10" s="17" t="s">
        <v>125</v>
      </c>
      <c r="B10" s="18">
        <v>44474</v>
      </c>
      <c r="C10" s="17" t="s">
        <v>179</v>
      </c>
      <c r="D10" s="19">
        <v>16812.64</v>
      </c>
      <c r="E10" s="20" t="s">
        <v>123</v>
      </c>
    </row>
    <row r="11" spans="1:5" x14ac:dyDescent="0.25">
      <c r="A11" s="17" t="s">
        <v>126</v>
      </c>
      <c r="B11" s="18">
        <v>44474</v>
      </c>
      <c r="C11" s="17" t="s">
        <v>180</v>
      </c>
      <c r="D11" s="19">
        <v>612157.68999999994</v>
      </c>
      <c r="E11" s="20" t="s">
        <v>123</v>
      </c>
    </row>
    <row r="12" spans="1:5" x14ac:dyDescent="0.25">
      <c r="A12" s="17" t="s">
        <v>127</v>
      </c>
      <c r="B12" s="18">
        <v>44474</v>
      </c>
      <c r="C12" s="17" t="s">
        <v>181</v>
      </c>
      <c r="D12" s="19">
        <v>123728.12</v>
      </c>
      <c r="E12" s="20" t="s">
        <v>123</v>
      </c>
    </row>
    <row r="13" spans="1:5" x14ac:dyDescent="0.25">
      <c r="A13" s="17" t="s">
        <v>128</v>
      </c>
      <c r="B13" s="18">
        <v>44474</v>
      </c>
      <c r="C13" s="17" t="s">
        <v>182</v>
      </c>
      <c r="D13" s="19">
        <v>27140</v>
      </c>
      <c r="E13" s="20" t="s">
        <v>123</v>
      </c>
    </row>
    <row r="14" spans="1:5" x14ac:dyDescent="0.25">
      <c r="A14" s="17" t="s">
        <v>129</v>
      </c>
      <c r="B14" s="18">
        <v>44474</v>
      </c>
      <c r="C14" s="17" t="s">
        <v>130</v>
      </c>
      <c r="D14" s="19">
        <v>5988.43</v>
      </c>
      <c r="E14" s="20" t="s">
        <v>123</v>
      </c>
    </row>
    <row r="15" spans="1:5" x14ac:dyDescent="0.25">
      <c r="A15" s="17" t="s">
        <v>131</v>
      </c>
      <c r="B15" s="18">
        <v>44474</v>
      </c>
      <c r="C15" s="17" t="s">
        <v>132</v>
      </c>
      <c r="D15" s="19">
        <v>15198</v>
      </c>
      <c r="E15" s="20" t="s">
        <v>123</v>
      </c>
    </row>
    <row r="16" spans="1:5" x14ac:dyDescent="0.25">
      <c r="A16" s="17" t="s">
        <v>133</v>
      </c>
      <c r="B16" s="18">
        <v>44477</v>
      </c>
      <c r="C16" s="17" t="s">
        <v>134</v>
      </c>
      <c r="D16" s="19">
        <v>59654.9</v>
      </c>
      <c r="E16" s="20" t="s">
        <v>123</v>
      </c>
    </row>
    <row r="17" spans="1:5" x14ac:dyDescent="0.25">
      <c r="A17" s="17" t="s">
        <v>129</v>
      </c>
      <c r="B17" s="18">
        <v>44477</v>
      </c>
      <c r="C17" s="17" t="s">
        <v>135</v>
      </c>
      <c r="D17" s="19">
        <v>221609.83</v>
      </c>
      <c r="E17" s="20" t="s">
        <v>123</v>
      </c>
    </row>
    <row r="18" spans="1:5" x14ac:dyDescent="0.25">
      <c r="A18" s="17" t="s">
        <v>125</v>
      </c>
      <c r="B18" s="18">
        <v>44477</v>
      </c>
      <c r="C18" s="17" t="s">
        <v>136</v>
      </c>
      <c r="D18" s="19">
        <v>77136.600000000006</v>
      </c>
      <c r="E18" s="20" t="s">
        <v>123</v>
      </c>
    </row>
    <row r="19" spans="1:5" x14ac:dyDescent="0.25">
      <c r="A19" s="17" t="s">
        <v>137</v>
      </c>
      <c r="B19" s="18">
        <v>44484</v>
      </c>
      <c r="C19" s="17" t="s">
        <v>176</v>
      </c>
      <c r="D19" s="19">
        <v>128547</v>
      </c>
      <c r="E19" s="20" t="s">
        <v>123</v>
      </c>
    </row>
    <row r="20" spans="1:5" x14ac:dyDescent="0.25">
      <c r="A20" s="17" t="s">
        <v>138</v>
      </c>
      <c r="B20" s="18">
        <v>44487</v>
      </c>
      <c r="C20" s="17" t="s">
        <v>139</v>
      </c>
      <c r="D20" s="19">
        <v>82777</v>
      </c>
      <c r="E20" s="20" t="s">
        <v>123</v>
      </c>
    </row>
    <row r="21" spans="1:5" x14ac:dyDescent="0.25">
      <c r="A21" s="17" t="s">
        <v>140</v>
      </c>
      <c r="B21" s="18">
        <v>44487</v>
      </c>
      <c r="C21" s="17" t="s">
        <v>185</v>
      </c>
      <c r="D21" s="19">
        <v>138650</v>
      </c>
      <c r="E21" s="20" t="s">
        <v>123</v>
      </c>
    </row>
    <row r="22" spans="1:5" x14ac:dyDescent="0.25">
      <c r="A22" s="17" t="s">
        <v>129</v>
      </c>
      <c r="B22" s="18">
        <v>44487</v>
      </c>
      <c r="C22" s="17" t="s">
        <v>141</v>
      </c>
      <c r="D22" s="19">
        <v>43413.23</v>
      </c>
      <c r="E22" s="20" t="s">
        <v>123</v>
      </c>
    </row>
    <row r="23" spans="1:5" x14ac:dyDescent="0.25">
      <c r="A23" s="17" t="s">
        <v>142</v>
      </c>
      <c r="B23" s="18">
        <v>44487</v>
      </c>
      <c r="C23" s="17" t="s">
        <v>143</v>
      </c>
      <c r="D23" s="19">
        <v>224000</v>
      </c>
      <c r="E23" s="20" t="s">
        <v>123</v>
      </c>
    </row>
    <row r="24" spans="1:5" x14ac:dyDescent="0.25">
      <c r="A24" s="17" t="s">
        <v>144</v>
      </c>
      <c r="B24" s="18">
        <v>44488</v>
      </c>
      <c r="C24" s="17" t="s">
        <v>145</v>
      </c>
      <c r="D24" s="19">
        <v>100714.89</v>
      </c>
      <c r="E24" s="20" t="s">
        <v>123</v>
      </c>
    </row>
    <row r="25" spans="1:5" x14ac:dyDescent="0.25">
      <c r="A25" s="17" t="s">
        <v>146</v>
      </c>
      <c r="B25" s="18">
        <v>44488</v>
      </c>
      <c r="C25" s="17" t="s">
        <v>147</v>
      </c>
      <c r="D25" s="19">
        <v>58292</v>
      </c>
      <c r="E25" s="20" t="s">
        <v>123</v>
      </c>
    </row>
    <row r="26" spans="1:5" x14ac:dyDescent="0.25">
      <c r="A26" s="17" t="s">
        <v>129</v>
      </c>
      <c r="B26" s="18">
        <v>44488</v>
      </c>
      <c r="C26" s="17" t="s">
        <v>148</v>
      </c>
      <c r="D26" s="19">
        <v>99282.52</v>
      </c>
      <c r="E26" s="20" t="s">
        <v>123</v>
      </c>
    </row>
    <row r="27" spans="1:5" x14ac:dyDescent="0.25">
      <c r="A27" s="17" t="s">
        <v>149</v>
      </c>
      <c r="B27" s="18">
        <v>44490</v>
      </c>
      <c r="C27" s="17" t="s">
        <v>150</v>
      </c>
      <c r="D27" s="19">
        <v>13656.1</v>
      </c>
      <c r="E27" s="20" t="s">
        <v>123</v>
      </c>
    </row>
    <row r="28" spans="1:5" x14ac:dyDescent="0.25">
      <c r="A28" s="17" t="s">
        <v>151</v>
      </c>
      <c r="B28" s="18">
        <v>44490</v>
      </c>
      <c r="C28" s="17" t="s">
        <v>152</v>
      </c>
      <c r="D28" s="19">
        <v>67567.63</v>
      </c>
      <c r="E28" s="20" t="s">
        <v>123</v>
      </c>
    </row>
    <row r="29" spans="1:5" x14ac:dyDescent="0.25">
      <c r="A29" s="17" t="s">
        <v>153</v>
      </c>
      <c r="B29" s="18">
        <v>44490</v>
      </c>
      <c r="C29" s="17" t="s">
        <v>154</v>
      </c>
      <c r="D29" s="19">
        <v>959812</v>
      </c>
      <c r="E29" s="20" t="s">
        <v>123</v>
      </c>
    </row>
    <row r="30" spans="1:5" x14ac:dyDescent="0.25">
      <c r="A30" s="17" t="s">
        <v>124</v>
      </c>
      <c r="B30" s="18">
        <v>44491</v>
      </c>
      <c r="C30" s="17" t="s">
        <v>183</v>
      </c>
      <c r="D30" s="19">
        <v>9816.9</v>
      </c>
      <c r="E30" s="20" t="s">
        <v>123</v>
      </c>
    </row>
    <row r="31" spans="1:5" x14ac:dyDescent="0.25">
      <c r="A31" s="17" t="s">
        <v>155</v>
      </c>
      <c r="B31" s="18">
        <v>44494</v>
      </c>
      <c r="C31" s="17" t="s">
        <v>184</v>
      </c>
      <c r="D31" s="19">
        <v>19596</v>
      </c>
      <c r="E31" s="20" t="s">
        <v>123</v>
      </c>
    </row>
    <row r="32" spans="1:5" x14ac:dyDescent="0.25">
      <c r="A32" s="17" t="s">
        <v>156</v>
      </c>
      <c r="B32" s="18">
        <v>44494</v>
      </c>
      <c r="C32" s="17" t="s">
        <v>157</v>
      </c>
      <c r="D32" s="19">
        <v>63360</v>
      </c>
      <c r="E32" s="20" t="s">
        <v>123</v>
      </c>
    </row>
    <row r="33" spans="1:5" x14ac:dyDescent="0.25">
      <c r="A33" s="17" t="s">
        <v>158</v>
      </c>
      <c r="B33" s="18">
        <v>44494</v>
      </c>
      <c r="C33" s="17" t="s">
        <v>159</v>
      </c>
      <c r="D33" s="19">
        <v>44840</v>
      </c>
      <c r="E33" s="20" t="s">
        <v>123</v>
      </c>
    </row>
    <row r="34" spans="1:5" x14ac:dyDescent="0.25">
      <c r="A34" s="17" t="s">
        <v>160</v>
      </c>
      <c r="B34" s="18">
        <v>44494</v>
      </c>
      <c r="C34" s="17" t="s">
        <v>161</v>
      </c>
      <c r="D34" s="19">
        <v>6930.47</v>
      </c>
      <c r="E34" s="20" t="s">
        <v>123</v>
      </c>
    </row>
    <row r="35" spans="1:5" x14ac:dyDescent="0.25">
      <c r="A35" s="17" t="s">
        <v>162</v>
      </c>
      <c r="B35" s="18">
        <v>44494</v>
      </c>
      <c r="C35" s="17" t="s">
        <v>163</v>
      </c>
      <c r="D35" s="19">
        <v>44250</v>
      </c>
      <c r="E35" s="20" t="s">
        <v>123</v>
      </c>
    </row>
    <row r="36" spans="1:5" x14ac:dyDescent="0.25">
      <c r="A36" s="17" t="s">
        <v>164</v>
      </c>
      <c r="B36" s="18">
        <v>44494</v>
      </c>
      <c r="C36" s="17" t="s">
        <v>165</v>
      </c>
      <c r="D36" s="19">
        <v>131959.95000000001</v>
      </c>
      <c r="E36" s="20" t="s">
        <v>123</v>
      </c>
    </row>
    <row r="37" spans="1:5" x14ac:dyDescent="0.25">
      <c r="A37" s="17" t="s">
        <v>166</v>
      </c>
      <c r="B37" s="18">
        <v>44494</v>
      </c>
      <c r="C37" s="17" t="s">
        <v>167</v>
      </c>
      <c r="D37" s="19">
        <v>12980</v>
      </c>
      <c r="E37" s="20" t="s">
        <v>123</v>
      </c>
    </row>
    <row r="38" spans="1:5" x14ac:dyDescent="0.25">
      <c r="A38" s="17" t="s">
        <v>129</v>
      </c>
      <c r="B38" s="18">
        <v>44494</v>
      </c>
      <c r="C38" s="17" t="s">
        <v>168</v>
      </c>
      <c r="D38" s="19">
        <v>14159.87</v>
      </c>
      <c r="E38" s="20" t="s">
        <v>123</v>
      </c>
    </row>
    <row r="39" spans="1:5" x14ac:dyDescent="0.25">
      <c r="A39" s="17" t="s">
        <v>169</v>
      </c>
      <c r="B39" s="18">
        <v>44496</v>
      </c>
      <c r="C39" s="17" t="s">
        <v>187</v>
      </c>
      <c r="D39" s="19">
        <v>930869.76000000001</v>
      </c>
      <c r="E39" s="20" t="s">
        <v>123</v>
      </c>
    </row>
    <row r="40" spans="1:5" x14ac:dyDescent="0.25">
      <c r="A40" s="17" t="s">
        <v>170</v>
      </c>
      <c r="B40" s="18">
        <v>44496</v>
      </c>
      <c r="C40" s="17" t="s">
        <v>186</v>
      </c>
      <c r="D40" s="19">
        <v>337765.56</v>
      </c>
      <c r="E40" s="20" t="s">
        <v>123</v>
      </c>
    </row>
    <row r="42" spans="1:5" x14ac:dyDescent="0.25">
      <c r="A42" s="23"/>
      <c r="B42" s="23"/>
      <c r="C42" s="23"/>
    </row>
    <row r="43" spans="1:5" x14ac:dyDescent="0.25">
      <c r="A43" s="24" t="s">
        <v>172</v>
      </c>
      <c r="B43" s="23"/>
      <c r="C43" s="24" t="s">
        <v>173</v>
      </c>
    </row>
    <row r="44" spans="1:5" x14ac:dyDescent="0.25">
      <c r="A44" s="23" t="s">
        <v>174</v>
      </c>
      <c r="B44" s="23"/>
      <c r="C44" s="23" t="s">
        <v>175</v>
      </c>
    </row>
  </sheetData>
  <pageMargins left="0.56999999999999995" right="1.61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 OCTUBRE </vt:lpstr>
      <vt:lpstr>PAGO PROVEEDORES OCT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agarcia</dc:creator>
  <cp:lastModifiedBy>Rosa Ruiz</cp:lastModifiedBy>
  <cp:lastPrinted>2021-11-09T19:54:54Z</cp:lastPrinted>
  <dcterms:created xsi:type="dcterms:W3CDTF">2021-04-15T14:31:18Z</dcterms:created>
  <dcterms:modified xsi:type="dcterms:W3CDTF">2021-11-11T20:15:25Z</dcterms:modified>
</cp:coreProperties>
</file>