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BE3B115-60DE-41B7-B949-1E64C6B24541}" xr6:coauthVersionLast="47" xr6:coauthVersionMax="47" xr10:uidLastSave="{00000000-0000-0000-0000-000000000000}"/>
  <bookViews>
    <workbookView xWindow="20370" yWindow="-120" windowWidth="20730" windowHeight="11160" xr2:uid="{9EADA304-EEA8-4CC0-BB7B-A3A5F27ABF0F}"/>
  </bookViews>
  <sheets>
    <sheet name="MIPYME" sheetId="1" r:id="rId1"/>
  </sheets>
  <definedNames>
    <definedName name="_xlnm._FilterDatabase" localSheetId="0" hidden="1">MIPYME!$7:$15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<sst xmlns="http://schemas.openxmlformats.org/spreadsheetml/2006/main" count="53" uniqueCount="38">
  <si>
    <t xml:space="preserve">                    Responsable de la Unidad Operativa de Compras y Contrataciones</t>
  </si>
  <si>
    <t xml:space="preserve"> Licda.Diomaris Alcántara</t>
  </si>
  <si>
    <t>TOTAL</t>
  </si>
  <si>
    <t>MiPyme</t>
  </si>
  <si>
    <t>Kelnet Computer, SRL</t>
  </si>
  <si>
    <t>Compras por Debajo del Umbral</t>
  </si>
  <si>
    <t>SERVICIO DE MANTENIMIENTO Y REPARACION DE IMPRESORA SHARP MX- B355W DE LA INSTITUCION.</t>
  </si>
  <si>
    <t>IIBI-UC-CD-2023-0082</t>
  </si>
  <si>
    <t>Ohtsu del Caribe, SRL</t>
  </si>
  <si>
    <t xml:space="preserve">COMPRA DE BATERIA PARA CAMIONETA TOYOTA HILUX  2015 DE LA INSTITUCION. </t>
  </si>
  <si>
    <t>IIBI-UC-CD-2023-0081</t>
  </si>
  <si>
    <t>Khalicco Investments, SRL</t>
  </si>
  <si>
    <t xml:space="preserve">COMPRA DE PIEZAS Y MATERIALES PARA REPARACION DE EQUIPOS ELECTRICOS E IMPERMEABILIZACION DEL TECHO DEL AREA DE TECNOLOGIA, RECURSOS HUMANOS Y LA DIRECCION EJECUTIVA DE LA INSTITUCION.  </t>
  </si>
  <si>
    <t>IIBI-UC-CD-2023-0080</t>
  </si>
  <si>
    <t>Comercial Ferretero E. Pérez, SRL</t>
  </si>
  <si>
    <t>Compu-Office Dominicana, SRL</t>
  </si>
  <si>
    <t>SOLICITUD DE COMPRA DE ROUTER WIFI BANDA DUAL PARA EL USO DEL AREA DE TECNOLOGIA DE LA INSTITUCION.</t>
  </si>
  <si>
    <t>IIBI-UC-CD-2023-0077</t>
  </si>
  <si>
    <t>Pasteleria y Panaderia Los Trigales,Srl</t>
  </si>
  <si>
    <t>ADQUISICION DE PICADERAS PARA USO DE CURSO DE ANALISIS MICROBIOLOGICO AGUAS.</t>
  </si>
  <si>
    <t>IIBI-UC-CD-2023-0075</t>
  </si>
  <si>
    <t>Mipyme Mujer</t>
  </si>
  <si>
    <t>Inversiones Deleca, SRL</t>
  </si>
  <si>
    <t>COMPRA DE SILLONES EJECUTIVOS PARA USO DE LOS DEPARTAMENTOS DE ENSAYOS QUIMICOS, DIV. DE SERV. ANALITICOS, ENSAYOS Y SERVICIO DE APOYO A LA PRODUCCION Y COMPRAS Y CONTRATACIONES DE LA INSTITUCION.</t>
  </si>
  <si>
    <t>IIBI-UC-CD-2023-0074</t>
  </si>
  <si>
    <t>Centro Dominicano de Tecnología Científica CEDOTECIE, SRL</t>
  </si>
  <si>
    <t xml:space="preserve">COMPRA DE COMPLETIVO DE CRISTALERIA PARA USO DEL LABORATORIO DE MICROBIOLOGIA. </t>
  </si>
  <si>
    <t>IIBI-UC-CD-2023-0072</t>
  </si>
  <si>
    <t xml:space="preserve">TIPO DE EMPRESA ADJUDICADA </t>
  </si>
  <si>
    <t xml:space="preserve">VALOR </t>
  </si>
  <si>
    <t>Empresa Adjudicada</t>
  </si>
  <si>
    <t xml:space="preserve">TIPO DE PROCESO </t>
  </si>
  <si>
    <t xml:space="preserve">DESCRIPCION </t>
  </si>
  <si>
    <t>FECHA DE PUBLICACIÓN</t>
  </si>
  <si>
    <t>REF.PROCESO DE CONTRATACION NO. EXPEDIENTE/REFERENCIA</t>
  </si>
  <si>
    <t>LISTA DE COMPRAS MIPYME SEPTIEMBRE 2023</t>
  </si>
  <si>
    <t xml:space="preserve">LISTA DE COMPRAS Y CONTRATACIONES REALIZADAS Y APROBADAS  </t>
  </si>
  <si>
    <t xml:space="preserve">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</si>
</sst>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0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0" fontId="4" fillId="0" borderId="0" xfId="2" applyFont="1" applyAlignment="1">
      <alignment vertical="center"/>
    </xf>
    <xf numFmtId="0" fontId="0" fillId="0" borderId="1" xfId="0" applyBorder="1"/>
    <xf numFmtId="43" fontId="5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164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43" fontId="6" fillId="0" borderId="4" xfId="1" applyFont="1" applyFill="1" applyBorder="1" applyAlignment="1" applyProtection="1">
      <alignment horizontal="center" vertical="center" wrapText="1" readingOrder="1"/>
      <protection locked="0"/>
    </xf>
    <xf numFmtId="0" fontId="11" fillId="2" borderId="4" xfId="2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8E3FA0BD-7E6C-4BC4-B2C7-442DCE65A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F121C8CC-80FB-4C9E-80E0-8F4AF70D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676275</xdr:colOff>
      <xdr:row>0</xdr:row>
      <xdr:rowOff>95250</xdr:rowOff>
    </xdr:from>
    <xdr:ext cx="771525" cy="771525"/>
    <xdr:pic>
      <xdr:nvPicPr>
        <xdr:cNvPr id="3" name="Imagen 2">
          <a:extLst>
            <a:ext uri="{FF2B5EF4-FFF2-40B4-BE49-F238E27FC236}">
              <a16:creationId xmlns:a16="http://schemas.microsoft.com/office/drawing/2014/main" id="{FEA3D7C6-F4F7-4465-993D-6B857B62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2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6341-CD99-491F-BA72-91BB5C510714}">
  <dimension ref="A1:G21"/>
  <sheetViews>
    <sheetView showGridLines="0" tabSelected="1" workbookViewId="0">
      <selection activeCell="F17" sqref="F17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7" width="13.42578125" customWidth="1"/>
  </cols>
  <sheetData>
    <row r="1" spans="1:7" ht="17.25" customHeight="1" x14ac:dyDescent="0.2"/>
    <row r="2" spans="1:7" ht="19.5" customHeight="1" x14ac:dyDescent="0.25">
      <c r="B2" s="17" t="s">
        <v>37</v>
      </c>
      <c r="C2" s="17"/>
      <c r="D2" s="17"/>
      <c r="E2" s="17"/>
      <c r="F2" s="17"/>
    </row>
    <row r="3" spans="1:7" ht="21" customHeight="1" x14ac:dyDescent="0.2">
      <c r="A3" s="12"/>
      <c r="B3" s="18" t="s">
        <v>36</v>
      </c>
      <c r="C3" s="18"/>
      <c r="D3" s="18"/>
      <c r="E3" s="18"/>
      <c r="F3" s="18"/>
    </row>
    <row r="4" spans="1:7" ht="18" x14ac:dyDescent="0.2">
      <c r="B4" s="19" t="s">
        <v>35</v>
      </c>
      <c r="C4" s="20"/>
      <c r="D4" s="20"/>
      <c r="E4" s="20"/>
      <c r="F4" s="20"/>
    </row>
    <row r="5" spans="1:7" ht="18" x14ac:dyDescent="0.2">
      <c r="B5" s="11"/>
      <c r="C5" s="10"/>
      <c r="D5" s="10"/>
      <c r="E5" s="10"/>
      <c r="F5" s="10"/>
    </row>
    <row r="6" spans="1:7" ht="11.25" customHeight="1" x14ac:dyDescent="0.2">
      <c r="B6" s="11"/>
      <c r="C6" s="10"/>
      <c r="D6" s="10"/>
      <c r="E6" s="10"/>
      <c r="F6" s="10"/>
    </row>
    <row r="7" spans="1:7" ht="33.75" x14ac:dyDescent="0.2">
      <c r="A7" s="16" t="s">
        <v>34</v>
      </c>
      <c r="B7" s="16" t="s">
        <v>33</v>
      </c>
      <c r="C7" s="16" t="s">
        <v>32</v>
      </c>
      <c r="D7" s="16" t="s">
        <v>31</v>
      </c>
      <c r="E7" s="16" t="s">
        <v>30</v>
      </c>
      <c r="F7" s="16" t="s">
        <v>29</v>
      </c>
      <c r="G7" s="16" t="s">
        <v>28</v>
      </c>
    </row>
    <row r="8" spans="1:7" ht="45" x14ac:dyDescent="0.2">
      <c r="A8" s="13" t="s">
        <v>27</v>
      </c>
      <c r="B8" s="14">
        <v>45175.520899270829</v>
      </c>
      <c r="C8" s="13" t="s">
        <v>26</v>
      </c>
      <c r="D8" s="13" t="s">
        <v>5</v>
      </c>
      <c r="E8" s="13" t="s">
        <v>25</v>
      </c>
      <c r="F8" s="15">
        <v>20451</v>
      </c>
      <c r="G8" s="13" t="s">
        <v>3</v>
      </c>
    </row>
    <row r="9" spans="1:7" ht="90" x14ac:dyDescent="0.2">
      <c r="A9" s="13" t="s">
        <v>24</v>
      </c>
      <c r="B9" s="14">
        <v>45184.628417048611</v>
      </c>
      <c r="C9" s="13" t="s">
        <v>23</v>
      </c>
      <c r="D9" s="13" t="s">
        <v>5</v>
      </c>
      <c r="E9" s="13" t="s">
        <v>22</v>
      </c>
      <c r="F9" s="15">
        <v>103368</v>
      </c>
      <c r="G9" s="13" t="s">
        <v>21</v>
      </c>
    </row>
    <row r="10" spans="1:7" ht="33.75" x14ac:dyDescent="0.2">
      <c r="A10" s="13" t="s">
        <v>20</v>
      </c>
      <c r="B10" s="14">
        <v>45188.489657256941</v>
      </c>
      <c r="C10" s="13" t="s">
        <v>19</v>
      </c>
      <c r="D10" s="13" t="s">
        <v>5</v>
      </c>
      <c r="E10" s="13" t="s">
        <v>18</v>
      </c>
      <c r="F10" s="15">
        <v>25336.95</v>
      </c>
      <c r="G10" s="13" t="s">
        <v>3</v>
      </c>
    </row>
    <row r="11" spans="1:7" ht="45" x14ac:dyDescent="0.2">
      <c r="A11" s="13" t="s">
        <v>17</v>
      </c>
      <c r="B11" s="14">
        <v>45190.460811921293</v>
      </c>
      <c r="C11" s="13" t="s">
        <v>16</v>
      </c>
      <c r="D11" s="13" t="s">
        <v>5</v>
      </c>
      <c r="E11" s="13" t="s">
        <v>15</v>
      </c>
      <c r="F11" s="15">
        <v>4130</v>
      </c>
      <c r="G11" s="13" t="s">
        <v>3</v>
      </c>
    </row>
    <row r="12" spans="1:7" ht="78.75" x14ac:dyDescent="0.2">
      <c r="A12" s="13" t="s">
        <v>13</v>
      </c>
      <c r="B12" s="14">
        <v>45191.687600543977</v>
      </c>
      <c r="C12" s="13" t="s">
        <v>12</v>
      </c>
      <c r="D12" s="13" t="s">
        <v>5</v>
      </c>
      <c r="E12" s="13" t="s">
        <v>14</v>
      </c>
      <c r="F12" s="15">
        <v>58373</v>
      </c>
      <c r="G12" s="13" t="s">
        <v>3</v>
      </c>
    </row>
    <row r="13" spans="1:7" ht="78.75" x14ac:dyDescent="0.2">
      <c r="A13" s="13" t="s">
        <v>13</v>
      </c>
      <c r="B13" s="14">
        <v>45191.687600543977</v>
      </c>
      <c r="C13" s="13" t="s">
        <v>12</v>
      </c>
      <c r="D13" s="13" t="s">
        <v>5</v>
      </c>
      <c r="E13" s="13" t="s">
        <v>11</v>
      </c>
      <c r="F13" s="15">
        <v>130540</v>
      </c>
      <c r="G13" s="13" t="s">
        <v>3</v>
      </c>
    </row>
    <row r="14" spans="1:7" ht="33.75" x14ac:dyDescent="0.2">
      <c r="A14" s="13" t="s">
        <v>10</v>
      </c>
      <c r="B14" s="14">
        <v>45194.680577199069</v>
      </c>
      <c r="C14" s="13" t="s">
        <v>9</v>
      </c>
      <c r="D14" s="13" t="s">
        <v>5</v>
      </c>
      <c r="E14" s="13" t="s">
        <v>8</v>
      </c>
      <c r="F14" s="15">
        <v>6600</v>
      </c>
      <c r="G14" s="13" t="s">
        <v>3</v>
      </c>
    </row>
    <row r="15" spans="1:7" ht="33.75" x14ac:dyDescent="0.2">
      <c r="A15" s="13" t="s">
        <v>7</v>
      </c>
      <c r="B15" s="14">
        <v>45196.626679629626</v>
      </c>
      <c r="C15" s="13" t="s">
        <v>6</v>
      </c>
      <c r="D15" s="13" t="s">
        <v>5</v>
      </c>
      <c r="E15" s="13" t="s">
        <v>4</v>
      </c>
      <c r="F15" s="15">
        <v>4511</v>
      </c>
      <c r="G15" s="13" t="s">
        <v>3</v>
      </c>
    </row>
    <row r="16" spans="1:7" ht="13.5" thickBot="1" x14ac:dyDescent="0.25">
      <c r="A16" s="9"/>
      <c r="B16" s="8"/>
      <c r="C16" s="7" t="s">
        <v>2</v>
      </c>
      <c r="D16" s="6"/>
      <c r="E16" s="6"/>
      <c r="F16" s="5">
        <f>SUM(F8:F15)</f>
        <v>353309.95</v>
      </c>
      <c r="G16" s="4"/>
    </row>
    <row r="17" spans="2:5" ht="120.75" customHeight="1" x14ac:dyDescent="0.2">
      <c r="B17" s="3"/>
      <c r="C17" s="21"/>
      <c r="D17" s="21"/>
      <c r="E17" s="2"/>
    </row>
    <row r="19" spans="2:5" ht="15" x14ac:dyDescent="0.2">
      <c r="B19" s="2"/>
      <c r="C19" s="22" t="s">
        <v>1</v>
      </c>
      <c r="D19" s="22"/>
      <c r="E19" s="2"/>
    </row>
    <row r="21" spans="2:5" ht="15" x14ac:dyDescent="0.2">
      <c r="B21" s="1" t="s">
        <v>0</v>
      </c>
      <c r="C21" s="1"/>
      <c r="D21" s="1"/>
      <c r="E21" s="1"/>
    </row>
  </sheetData>
  <sheetProtection algorithmName="SHA-512" hashValue="zBP7N3KGpRbOBuiqRWnS2G+JkGtYz3pZTPBSZ0rgSiDcyb8R+wXQSuHc1W8ouK01hB1pG0kumEwtwvcTrtQg8w==" saltValue="nyhz+TJ0rZaoL9f0dUrnaw==" spinCount="100000" sheet="1" objects="1" scenarios="1"/>
  <mergeCells count="5">
    <mergeCell ref="B2:F2"/>
    <mergeCell ref="B3:F3"/>
    <mergeCell ref="B4:F4"/>
    <mergeCell ref="C17:D17"/>
    <mergeCell ref="C19:D19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Lopez</dc:creator>
  <cp:lastModifiedBy>Heiliany Lopez</cp:lastModifiedBy>
  <dcterms:created xsi:type="dcterms:W3CDTF">2023-10-17T18:18:41Z</dcterms:created>
  <dcterms:modified xsi:type="dcterms:W3CDTF">2023-10-18T16:05:34Z</dcterms:modified>
</cp:coreProperties>
</file>