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<sst xmlns="http://schemas.openxmlformats.org/spreadsheetml/2006/main" count="20" uniqueCount="20">
  <si>
    <t xml:space="preserve"> </t>
  </si>
  <si>
    <t>INSTITUTO DE INNOVACION EN BIOTECNOLOGIA E INDUSTRIA</t>
  </si>
  <si>
    <t>Estadistica Institucional</t>
  </si>
  <si>
    <t>Enero-Marzo 2020</t>
  </si>
  <si>
    <t>LABORATORIOS</t>
  </si>
  <si>
    <t>SOLICITUDES RECIBIDAS</t>
  </si>
  <si>
    <t xml:space="preserve">DETERMINACIONES REALIZADAS </t>
  </si>
  <si>
    <t>MICROBIOLOGIA</t>
  </si>
  <si>
    <t>QUIMICA</t>
  </si>
  <si>
    <t>ENSAYOS FISICOS</t>
  </si>
  <si>
    <t>CROMATOGRAFIA</t>
  </si>
  <si>
    <t>AGUAS</t>
  </si>
  <si>
    <t xml:space="preserve">MINERALOGIA </t>
  </si>
  <si>
    <t>FARMACIA</t>
  </si>
  <si>
    <t>CEBIVE</t>
  </si>
  <si>
    <t>BIOTECNOLOGIA INDUSTRIAL</t>
  </si>
  <si>
    <t xml:space="preserve">MEDIO AMBIENTE </t>
  </si>
  <si>
    <t>MADERA</t>
  </si>
  <si>
    <t>TEXTILES</t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</si>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</sst>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sz val="11.0"/>
      <color theme="1"/>
      <name val="Calibri"/>
    </font>
    <font>
      <b/>
      <sz val="20.0"/>
      <color theme="1"/>
      <name val="Calibri"/>
    </font>
    <font>
      <b/>
      <sz val="18.0"/>
      <color theme="1"/>
      <name val="Calibri"/>
    </font>
    <font>
      <b/>
      <sz val="18.0"/>
      <color rgb="FF000000"/>
    </font>
    <font>
      <b/>
      <sz val="14.0"/>
      <color theme="1"/>
      <name val="Calibri"/>
    </font>
    <font>
      <sz val="14.0"/>
      <color theme="1"/>
      <name val="Calibri"/>
    </font>
    <font>
      <sz val="14.0"/>
      <color rgb="FF000000"/>
    </font>
  </fonts>
  <fills count="3">
    <fill>
      <patternFill patternType="none"/>
    </fill>
    <fill>
      <patternFill patternType="lightGray"/>
    </fill>
    <fill>
      <patternFill patternType="solid">
        <fgColor rgb="FFF5862B"/>
        <bgColor rgb="FFF5862B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5" numFmtId="0" xfId="0" applyFont="1"/>
    <xf borderId="1" fillId="2" fontId="5" numFmtId="0" xfId="0" applyBorder="1" applyFill="1" applyFont="1"/>
    <xf borderId="1" fillId="0" fontId="6" numFmtId="0" xfId="0" applyBorder="1" applyFont="1"/>
    <xf borderId="1" fillId="0" fontId="7" numFmtId="0" xfId="0" applyAlignment="1" applyBorder="1" applyFont="1">
      <alignment readingOrder="0"/>
    </xf>
    <xf borderId="0" fillId="0" fontId="6" numFmtId="0" xfId="0" applyFont="1"/>
    <xf borderId="1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</c:spPr>
          <c:dLbls>
            <c:txPr>
              <a:bodyPr/>
              <a:lstStyle/>
              <a:p>
                <a:pPr lvl="0">
                  <a:defRPr b="1" i="0" sz="9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Sheet1!$C$15:$C$24</c:f>
            </c:strRef>
          </c:cat>
          <c:val>
            <c:numRef>
              <c:f>Sheet1!$D$15:$D$23</c:f>
            </c:numRef>
          </c:val>
        </c:ser>
        <c:ser>
          <c:idx val="1"/>
          <c:order val="1"/>
          <c:spPr>
            <a:solidFill>
              <a:schemeClr val="accent2"/>
            </a:solidFill>
          </c:spPr>
          <c:dLbls>
            <c:txPr>
              <a:bodyPr/>
              <a:lstStyle/>
              <a:p>
                <a:pPr lvl="0">
                  <a:defRPr b="1" i="0" sz="9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Sheet1!$C$15:$C$24</c:f>
            </c:strRef>
          </c:cat>
          <c:val>
            <c:numRef>
              <c:f>Sheet1!$E$15:$E$23</c:f>
            </c:numRef>
          </c:val>
        </c:ser>
        <c:axId val="465583324"/>
        <c:axId val="70408332"/>
      </c:barChart>
      <c:catAx>
        <c:axId val="4655833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chemeClr val="lt1"/>
                </a:solidFill>
                <a:latin typeface="+mn-lt"/>
              </a:defRPr>
            </a:pPr>
          </a:p>
        </c:txPr>
        <c:crossAx val="70408332"/>
      </c:catAx>
      <c:valAx>
        <c:axId val="70408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5583324"/>
      </c:valAx>
    </c:plotArea>
    <c:legend>
      <c:legendPos val="t"/>
      <c:overlay val="0"/>
      <c:txPr>
        <a:bodyPr/>
        <a:lstStyle/>
        <a:p>
          <a:pPr lvl="0">
            <a:defRPr b="0" i="0" sz="900">
              <a:solidFill>
                <a:schemeClr val="lt1"/>
              </a:solidFill>
              <a:latin typeface="+mn-lt"/>
            </a:defRPr>
          </a:pPr>
        </a:p>
      </c:txPr>
    </c:legend>
    <c:plotVisOnly val="1"/>
  </c:chart>
  <c:spPr>
    <a:solidFill>
      <a:schemeClr val="dk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28</xdr:row>
      <xdr:rowOff>123825</xdr:rowOff>
    </xdr:from>
    <xdr:ext cx="7096125" cy="35337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1295400</xdr:colOff>
      <xdr:row>3</xdr:row>
      <xdr:rowOff>133350</xdr:rowOff>
    </xdr:from>
    <xdr:ext cx="3171825" cy="8096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.5"/>
    <col customWidth="1" min="3" max="3" width="30.38"/>
    <col customWidth="1" min="4" max="4" width="28.13"/>
    <col customWidth="1" min="5" max="5" width="34.63"/>
    <col customWidth="1" min="6" max="26" width="8.0"/>
  </cols>
  <sheetData>
    <row r="9">
      <c r="C9" s="1" t="s">
        <v>0</v>
      </c>
      <c r="D9" s="1"/>
      <c r="E9" s="1"/>
    </row>
    <row r="10">
      <c r="A10" s="2"/>
      <c r="B10" s="2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/>
      <c r="B11" s="3"/>
      <c r="C11" s="3"/>
      <c r="D11" s="3" t="s">
        <v>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4" t="s">
        <v>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6"/>
      <c r="B14" s="6"/>
      <c r="C14" s="7" t="s">
        <v>4</v>
      </c>
      <c r="D14" s="7" t="s">
        <v>5</v>
      </c>
      <c r="E14" s="7" t="s">
        <v>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8" t="s">
        <v>7</v>
      </c>
      <c r="D15" s="9">
        <v>221.0</v>
      </c>
      <c r="E15" s="9">
        <v>1543.0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10"/>
      <c r="B16" s="10"/>
      <c r="C16" s="8" t="s">
        <v>8</v>
      </c>
      <c r="D16" s="9">
        <v>235.0</v>
      </c>
      <c r="E16" s="9">
        <v>1790.0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0"/>
      <c r="C17" s="8" t="s">
        <v>9</v>
      </c>
      <c r="D17" s="9">
        <v>45.0</v>
      </c>
      <c r="E17" s="9">
        <v>69.0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0"/>
      <c r="C18" s="8" t="s">
        <v>10</v>
      </c>
      <c r="D18" s="9">
        <v>3.0</v>
      </c>
      <c r="E18" s="9">
        <v>3.0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0"/>
      <c r="C19" s="8" t="s">
        <v>11</v>
      </c>
      <c r="D19" s="9">
        <v>5.0</v>
      </c>
      <c r="E19" s="9">
        <v>31.0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0"/>
      <c r="C20" s="8" t="s">
        <v>12</v>
      </c>
      <c r="D20" s="9">
        <v>37.0</v>
      </c>
      <c r="E20" s="9">
        <v>164.0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10"/>
      <c r="B21" s="10"/>
      <c r="C21" s="8" t="s">
        <v>13</v>
      </c>
      <c r="D21" s="8">
        <v>0.0</v>
      </c>
      <c r="E21" s="8">
        <v>0.0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10"/>
      <c r="B22" s="10"/>
      <c r="C22" s="8" t="s">
        <v>14</v>
      </c>
      <c r="D22" s="9">
        <v>19.0</v>
      </c>
      <c r="E22" s="9">
        <v>5517.0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10"/>
      <c r="B23" s="10"/>
      <c r="C23" s="8" t="s">
        <v>15</v>
      </c>
      <c r="D23" s="9">
        <v>6.0</v>
      </c>
      <c r="E23" s="9">
        <v>0.0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10"/>
      <c r="B24" s="10"/>
      <c r="C24" s="8" t="s">
        <v>16</v>
      </c>
      <c r="D24" s="8">
        <v>0.0</v>
      </c>
      <c r="E24" s="8">
        <v>0.0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10"/>
      <c r="B25" s="10"/>
      <c r="C25" s="8" t="s">
        <v>17</v>
      </c>
      <c r="D25" s="9">
        <v>0.0</v>
      </c>
      <c r="E25" s="9">
        <v>0.0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0"/>
      <c r="B26" s="10"/>
      <c r="C26" s="8" t="s">
        <v>18</v>
      </c>
      <c r="D26" s="8">
        <v>0.0</v>
      </c>
      <c r="E26" s="8">
        <v>0.0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0"/>
      <c r="B27" s="10"/>
      <c r="C27" s="11" t="s">
        <v>19</v>
      </c>
      <c r="D27" s="11">
        <f t="shared" ref="D27:E27" si="1">SUM(D15:D26)</f>
        <v>571</v>
      </c>
      <c r="E27" s="11">
        <f t="shared" si="1"/>
        <v>9117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scale="5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