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jguerrero\Desktop\"/>
    </mc:Choice>
  </mc:AlternateContent>
  <xr:revisionPtr revIDLastSave="0" documentId="13_ncr:1_{4AD2B41E-2A1C-46B0-BE4D-DF5C33FE5E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C28" i="1"/>
</calcChain>
</file>

<file path=xl/sharedStrings.xml><?xml version="1.0" encoding="utf-8"?>
<sst xmlns="http://schemas.openxmlformats.org/spreadsheetml/2006/main" count="21" uniqueCount="21">
  <si>
    <t xml:space="preserve"> </t>
  </si>
  <si>
    <t>MICROBIOLOGIA</t>
  </si>
  <si>
    <t>QUIMICA</t>
  </si>
  <si>
    <t>ENSAYOS FISICOS</t>
  </si>
  <si>
    <t>CROMATOGRAFIA</t>
  </si>
  <si>
    <t>AGUAS</t>
  </si>
  <si>
    <t xml:space="preserve">MINERALOGIA </t>
  </si>
  <si>
    <t>FARMACIA</t>
  </si>
  <si>
    <t>CEBIVE</t>
  </si>
  <si>
    <t>BIOTECNOLOGIA INDUSTRIAL</t>
  </si>
  <si>
    <t xml:space="preserve">MEDIO AMBIENTE </t>
  </si>
  <si>
    <t>MADERA</t>
  </si>
  <si>
    <t>TEXTILES</t>
  </si>
  <si>
    <t xml:space="preserve">TOTAL </t>
  </si>
  <si>
    <t>Julio - Septiembre 2021</t>
  </si>
  <si>
    <t>Estadística Institucional</t>
  </si>
  <si>
    <t>Salida de informe / 
*Entrega de servicio</t>
  </si>
  <si>
    <t xml:space="preserve">Determinaciones realizadas </t>
  </si>
  <si>
    <t>Laboratorios</t>
  </si>
  <si>
    <t>CAPACITACION</t>
  </si>
  <si>
    <t>BIOTECNOLOGIA FARMACÉUTICA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</si>
</sst>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6633"/>
        <bgColor rgb="FFF5862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</font>
      <fill>
        <patternFill patternType="solid">
          <fgColor rgb="FFF5862B"/>
          <bgColor rgb="FF0C6633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C6633"/>
      <color rgb="FFF267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Sheet1!$C$13</c:f>
              <c:strCache>
                <c:ptCount val="1"/>
                <c:pt idx="0">
                  <c:v>Salida de informe / 
*Entrega de servicio</c:v>
                </c:pt>
              </c:strCache>
            </c:strRef>
          </c:tx>
          <c:spPr>
            <a:solidFill>
              <a:srgbClr val="0C6633"/>
            </a:solidFill>
            <a:ln>
              <a:noFill/>
            </a:ln>
            <a:effectLst/>
          </c:spPr>
          <c:invertIfNegative val="0"/>
          <c:cat>
            <c:strRef>
              <c:f>Sheet1!$B$14:$B$27</c:f>
              <c:strCache>
                <c:ptCount val="14"/>
                <c:pt idx="0">
                  <c:v>MICROBIOLOGIA</c:v>
                </c:pt>
                <c:pt idx="1">
                  <c:v>QUIMICA</c:v>
                </c:pt>
                <c:pt idx="2">
                  <c:v>ENSAYOS FISICOS</c:v>
                </c:pt>
                <c:pt idx="3">
                  <c:v>CROMATOGRAFIA</c:v>
                </c:pt>
                <c:pt idx="4">
                  <c:v>AGUAS</c:v>
                </c:pt>
                <c:pt idx="5">
                  <c:v>MINERALOGIA </c:v>
                </c:pt>
                <c:pt idx="6">
                  <c:v>FARMACIA</c:v>
                </c:pt>
                <c:pt idx="7">
                  <c:v>CEBIVE</c:v>
                </c:pt>
                <c:pt idx="8">
                  <c:v>BIOTECNOLOGIA INDUSTRIAL</c:v>
                </c:pt>
                <c:pt idx="9">
                  <c:v>BIOTECNOLOGIA FARMACÉUTICA</c:v>
                </c:pt>
                <c:pt idx="10">
                  <c:v>CAPACITACION</c:v>
                </c:pt>
                <c:pt idx="11">
                  <c:v>MEDIO AMBIENTE </c:v>
                </c:pt>
                <c:pt idx="12">
                  <c:v>MADERA</c:v>
                </c:pt>
                <c:pt idx="13">
                  <c:v>TEXTILES</c:v>
                </c:pt>
              </c:strCache>
            </c:strRef>
          </c:cat>
          <c:val>
            <c:numRef>
              <c:f>Sheet1!$C$14:$C$27</c:f>
              <c:numCache>
                <c:formatCode>General</c:formatCode>
                <c:ptCount val="14"/>
                <c:pt idx="0">
                  <c:v>247</c:v>
                </c:pt>
                <c:pt idx="1">
                  <c:v>112</c:v>
                </c:pt>
                <c:pt idx="2">
                  <c:v>20</c:v>
                </c:pt>
                <c:pt idx="3">
                  <c:v>30</c:v>
                </c:pt>
                <c:pt idx="4">
                  <c:v>39</c:v>
                </c:pt>
                <c:pt idx="5">
                  <c:v>4</c:v>
                </c:pt>
                <c:pt idx="6">
                  <c:v>1</c:v>
                </c:pt>
                <c:pt idx="7">
                  <c:v>31</c:v>
                </c:pt>
                <c:pt idx="8">
                  <c:v>16</c:v>
                </c:pt>
                <c:pt idx="9">
                  <c:v>2</c:v>
                </c:pt>
                <c:pt idx="10">
                  <c:v>13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7-4F11-A1E5-D05ADB3D651E}"/>
            </c:ext>
          </c:extLst>
        </c:ser>
        <c:ser>
          <c:idx val="1"/>
          <c:order val="1"/>
          <c:tx>
            <c:strRef>
              <c:f>Sheet1!$D$13</c:f>
              <c:strCache>
                <c:ptCount val="1"/>
                <c:pt idx="0">
                  <c:v>Determinaciones realizadas </c:v>
                </c:pt>
              </c:strCache>
            </c:strRef>
          </c:tx>
          <c:spPr>
            <a:solidFill>
              <a:srgbClr val="F26722"/>
            </a:solidFill>
            <a:ln>
              <a:noFill/>
            </a:ln>
            <a:effectLst/>
          </c:spPr>
          <c:invertIfNegative val="0"/>
          <c:cat>
            <c:strRef>
              <c:f>Sheet1!$B$14:$B$27</c:f>
              <c:strCache>
                <c:ptCount val="14"/>
                <c:pt idx="0">
                  <c:v>MICROBIOLOGIA</c:v>
                </c:pt>
                <c:pt idx="1">
                  <c:v>QUIMICA</c:v>
                </c:pt>
                <c:pt idx="2">
                  <c:v>ENSAYOS FISICOS</c:v>
                </c:pt>
                <c:pt idx="3">
                  <c:v>CROMATOGRAFIA</c:v>
                </c:pt>
                <c:pt idx="4">
                  <c:v>AGUAS</c:v>
                </c:pt>
                <c:pt idx="5">
                  <c:v>MINERALOGIA </c:v>
                </c:pt>
                <c:pt idx="6">
                  <c:v>FARMACIA</c:v>
                </c:pt>
                <c:pt idx="7">
                  <c:v>CEBIVE</c:v>
                </c:pt>
                <c:pt idx="8">
                  <c:v>BIOTECNOLOGIA INDUSTRIAL</c:v>
                </c:pt>
                <c:pt idx="9">
                  <c:v>BIOTECNOLOGIA FARMACÉUTICA</c:v>
                </c:pt>
                <c:pt idx="10">
                  <c:v>CAPACITACION</c:v>
                </c:pt>
                <c:pt idx="11">
                  <c:v>MEDIO AMBIENTE </c:v>
                </c:pt>
                <c:pt idx="12">
                  <c:v>MADERA</c:v>
                </c:pt>
                <c:pt idx="13">
                  <c:v>TEXTILES</c:v>
                </c:pt>
              </c:strCache>
            </c:strRef>
          </c:cat>
          <c:val>
            <c:numRef>
              <c:f>Sheet1!$D$14:$D$27</c:f>
              <c:numCache>
                <c:formatCode>General</c:formatCode>
                <c:ptCount val="14"/>
                <c:pt idx="0">
                  <c:v>2277</c:v>
                </c:pt>
                <c:pt idx="1">
                  <c:v>1167</c:v>
                </c:pt>
                <c:pt idx="2">
                  <c:v>80</c:v>
                </c:pt>
                <c:pt idx="3">
                  <c:v>77</c:v>
                </c:pt>
                <c:pt idx="4">
                  <c:v>342</c:v>
                </c:pt>
                <c:pt idx="5">
                  <c:v>26</c:v>
                </c:pt>
                <c:pt idx="6">
                  <c:v>2</c:v>
                </c:pt>
                <c:pt idx="7">
                  <c:v>724</c:v>
                </c:pt>
                <c:pt idx="8">
                  <c:v>26</c:v>
                </c:pt>
                <c:pt idx="9">
                  <c:v>2</c:v>
                </c:pt>
                <c:pt idx="10">
                  <c:v>353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7-4F11-A1E5-D05ADB3D6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axId val="722293856"/>
        <c:axId val="722289280"/>
      </c:barChart>
      <c:catAx>
        <c:axId val="72229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289280"/>
        <c:crosses val="autoZero"/>
        <c:auto val="1"/>
        <c:lblAlgn val="ctr"/>
        <c:lblOffset val="100"/>
        <c:noMultiLvlLbl val="0"/>
      </c:catAx>
      <c:valAx>
        <c:axId val="72228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29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1800225</xdr:colOff>
      <xdr:row>1</xdr:row>
      <xdr:rowOff>0</xdr:rowOff>
    </xdr:from>
    <xdr:to>
      <xdr:col>3</xdr:col>
      <xdr:colOff>581025</xdr:colOff>
      <xdr:row>8</xdr:row>
      <xdr:rowOff>100766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AF570A5-2714-461A-B5B7-BD8691662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6525" y="190500"/>
          <a:ext cx="3238500" cy="1434266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28</xdr:row>
      <xdr:rowOff>200024</xdr:rowOff>
    </xdr:from>
    <xdr:to>
      <xdr:col>3</xdr:col>
      <xdr:colOff>2085975</xdr:colOff>
      <xdr:row>44</xdr:row>
      <xdr:rowOff>123825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D940806-3218-4DF3-A597-D1F652CE4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CC8BED-EEE0-4995-9962-29CDE1FFAFDC}" name="Tabla1" displayName="Tabla1" ref="B13:D28" totalsRowShown="0" headerRowDxfId="1" dataDxfId="0">
  <tableColumns count="3">
    <tableColumn id="1" xr3:uid="{6A137C97-2E88-4D8E-BAB9-D6DEBA441DAE}" name="Laboratorios" dataDxfId="4"/>
    <tableColumn id="2" xr3:uid="{CE7FB6FD-20F3-47C3-AF69-FE97E505C7BA}" name="Salida de informe / _x000a_*Entrega de servicio" dataDxfId="3"/>
    <tableColumn id="3" xr3:uid="{C6195362-549A-46DD-8B61-EBE649F35A83}" name="Determinaciones realizadas " dataDxfId="2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Y1001"/>
  <sheetViews>
    <sheetView showGridLines="0" tabSelected="1" workbookViewId="0">
      <selection activeCell="F37" sqref="F37"/>
    </sheetView>
  </sheetViews>
  <sheetFormatPr baseColWidth="10" defaultColWidth="12.625" defaultRowHeight="15" customHeight="1" x14ac:dyDescent="0.2"/>
  <cols>
    <col min="1" max="1" width="3.5" style="1" customWidth="1"/>
    <col min="2" max="2" width="30.375" style="1" customWidth="1"/>
    <col min="3" max="3" width="28.125" style="1" customWidth="1"/>
    <col min="4" max="4" width="31.5" style="1" customWidth="1"/>
    <col min="5" max="25" width="8" style="1" customWidth="1"/>
    <col min="26" max="16384" width="12.625" style="1"/>
  </cols>
  <sheetData>
    <row r="9" spans="1:25" x14ac:dyDescent="0.25">
      <c r="B9" s="2" t="s">
        <v>0</v>
      </c>
      <c r="C9" s="2"/>
      <c r="D9" s="2"/>
    </row>
    <row r="10" spans="1:25" x14ac:dyDescent="0.25">
      <c r="A10" s="3"/>
      <c r="B10" s="4" t="s">
        <v>15</v>
      </c>
      <c r="C10" s="4"/>
      <c r="D10" s="4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x14ac:dyDescent="0.25">
      <c r="A11" s="3"/>
      <c r="B11" s="5" t="s">
        <v>14</v>
      </c>
      <c r="C11" s="5"/>
      <c r="D11" s="5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6.75" customHeight="1" x14ac:dyDescent="0.25">
      <c r="A12" s="3"/>
      <c r="B12" s="3"/>
      <c r="C12" s="6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30" x14ac:dyDescent="0.25">
      <c r="A13" s="3"/>
      <c r="B13" s="7" t="s">
        <v>18</v>
      </c>
      <c r="C13" s="8" t="s">
        <v>16</v>
      </c>
      <c r="D13" s="8" t="s">
        <v>17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x14ac:dyDescent="0.25">
      <c r="A14" s="3"/>
      <c r="B14" s="9" t="s">
        <v>1</v>
      </c>
      <c r="C14" s="10">
        <v>247</v>
      </c>
      <c r="D14" s="10">
        <v>2277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x14ac:dyDescent="0.25">
      <c r="A15" s="2"/>
      <c r="B15" s="9" t="s">
        <v>2</v>
      </c>
      <c r="C15" s="10">
        <v>112</v>
      </c>
      <c r="D15" s="10">
        <v>1167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x14ac:dyDescent="0.25">
      <c r="A16" s="2"/>
      <c r="B16" s="9" t="s">
        <v>3</v>
      </c>
      <c r="C16" s="10">
        <v>20</v>
      </c>
      <c r="D16" s="10">
        <v>80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x14ac:dyDescent="0.25">
      <c r="A17" s="2"/>
      <c r="B17" s="9" t="s">
        <v>4</v>
      </c>
      <c r="C17" s="10">
        <v>30</v>
      </c>
      <c r="D17" s="10">
        <v>77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x14ac:dyDescent="0.25">
      <c r="A18" s="2"/>
      <c r="B18" s="9" t="s">
        <v>5</v>
      </c>
      <c r="C18" s="10">
        <v>39</v>
      </c>
      <c r="D18" s="10">
        <v>342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25">
      <c r="A19" s="2"/>
      <c r="B19" s="9" t="s">
        <v>6</v>
      </c>
      <c r="C19" s="10">
        <v>4</v>
      </c>
      <c r="D19" s="10">
        <v>26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75" customHeight="1" x14ac:dyDescent="0.25">
      <c r="A20" s="2"/>
      <c r="B20" s="9" t="s">
        <v>7</v>
      </c>
      <c r="C20" s="11">
        <v>1</v>
      </c>
      <c r="D20" s="11">
        <v>2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customHeight="1" x14ac:dyDescent="0.25">
      <c r="A21" s="2"/>
      <c r="B21" s="9" t="s">
        <v>8</v>
      </c>
      <c r="C21" s="10">
        <v>31</v>
      </c>
      <c r="D21" s="10">
        <v>724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customHeight="1" x14ac:dyDescent="0.25">
      <c r="A22" s="2"/>
      <c r="B22" s="9" t="s">
        <v>9</v>
      </c>
      <c r="C22" s="10">
        <v>16</v>
      </c>
      <c r="D22" s="10">
        <v>26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customHeight="1" x14ac:dyDescent="0.25">
      <c r="A23" s="2"/>
      <c r="B23" s="9" t="s">
        <v>20</v>
      </c>
      <c r="C23" s="10">
        <v>2</v>
      </c>
      <c r="D23" s="10">
        <v>2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75" customHeight="1" x14ac:dyDescent="0.25">
      <c r="A24" s="2"/>
      <c r="B24" s="9" t="s">
        <v>19</v>
      </c>
      <c r="C24" s="10">
        <v>13</v>
      </c>
      <c r="D24" s="10">
        <v>353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 x14ac:dyDescent="0.25">
      <c r="A25" s="2"/>
      <c r="B25" s="9" t="s">
        <v>10</v>
      </c>
      <c r="C25" s="11">
        <v>0</v>
      </c>
      <c r="D25" s="11">
        <v>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 x14ac:dyDescent="0.25">
      <c r="A26" s="2"/>
      <c r="B26" s="9" t="s">
        <v>11</v>
      </c>
      <c r="C26" s="10">
        <v>0</v>
      </c>
      <c r="D26" s="10">
        <v>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 x14ac:dyDescent="0.25">
      <c r="A27" s="2"/>
      <c r="B27" s="9" t="s">
        <v>12</v>
      </c>
      <c r="C27" s="11">
        <v>0</v>
      </c>
      <c r="D27" s="11">
        <v>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 x14ac:dyDescent="0.25">
      <c r="A28" s="2"/>
      <c r="B28" s="12" t="s">
        <v>13</v>
      </c>
      <c r="C28" s="13">
        <f t="shared" ref="C28:D28" si="0">SUM(C14:C27)</f>
        <v>515</v>
      </c>
      <c r="D28" s="13">
        <f t="shared" si="0"/>
        <v>5076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 x14ac:dyDescent="0.2"/>
    <row r="30" spans="1:25" ht="15.75" customHeight="1" x14ac:dyDescent="0.2"/>
    <row r="31" spans="1:25" ht="15.75" customHeight="1" x14ac:dyDescent="0.2"/>
    <row r="32" spans="1:2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2">
    <mergeCell ref="B10:D10"/>
    <mergeCell ref="B11:D11"/>
  </mergeCells>
  <pageMargins left="0.7" right="0.7" top="0.75" bottom="0.75" header="0" footer="0"/>
  <pageSetup scale="89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Ruiz</dc:creator>
  <cp:lastModifiedBy>Julissa Guerrero</cp:lastModifiedBy>
  <cp:lastPrinted>2021-10-06T18:50:02Z</cp:lastPrinted>
  <dcterms:created xsi:type="dcterms:W3CDTF">2021-04-26T16:02:58Z</dcterms:created>
  <dcterms:modified xsi:type="dcterms:W3CDTF">2021-10-06T18:59:37Z</dcterms:modified>
</cp:coreProperties>
</file>