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A3E0FFFC-E79A-428B-A631-781266D57FB4}" xr6:coauthVersionLast="47" xr6:coauthVersionMax="47" xr10:uidLastSave="{00000000-0000-0000-0000-000000000000}"/>
  <bookViews>
    <workbookView xWindow="20370" yWindow="-120" windowWidth="20730" windowHeight="11160" xr2:uid="{49DFBF02-CC9F-4D05-8F37-DC9B1FD9A2F5}"/>
  </bookViews>
  <sheets>
    <sheet name="SEPT. TRANSP." sheetId="1" r:id="rId1"/>
  </sheets>
  <definedNames>
    <definedName name="_xlnm.Print_Area" localSheetId="0">'SEPT. TRANSP.'!$A$1:$B$78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1" l="1"/>
  <c r="B46" i="1"/>
  <c r="B57" i="1" s="1"/>
  <c r="B32" i="1"/>
  <c r="B34" i="1" s="1"/>
  <c r="B24" i="1"/>
  <c r="B66" i="1" l="1"/>
</calcChain>
</file>

<file path=xl/sharedStrings.xml><?xml version="1.0" encoding="utf-8"?>
<sst xmlns="http://schemas.openxmlformats.org/spreadsheetml/2006/main" count="52" uniqueCount="52">
  <si>
    <t xml:space="preserve">Nombre de la Institución </t>
  </si>
  <si>
    <t>Estado de Situación Financiera</t>
  </si>
  <si>
    <t xml:space="preserve">Al 30 de Septiembre del  2022 </t>
  </si>
  <si>
    <t>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</si>
  <si>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</si>
  <si>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</si>
  <si>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</si>
  <si>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</si>
  <si>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</si>
  <si>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Cuenta por cobrar a corto plazo (Notas 8)</t>
  </si>
  <si>
    <t xml:space="preserve"> Inventarios (Nota 9,)</t>
  </si>
  <si>
    <t>Pagos anticipados (Nota 10)</t>
  </si>
  <si>
    <t>Pagos anticipados (Nota 11)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</si>
  <si>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</si>
  <si>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</si>
  <si>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</si>
  <si>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</si>
  <si>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</si>
  <si>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</si>
  <si>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12)</t>
  </si>
  <si>
    <t>Total activos no corrientes</t>
  </si>
  <si>
    <t>Total activos</t>
  </si>
  <si>
    <t>Pasivos Pasivos corrientes</t>
  </si>
  <si>
    <t>Sobregiro bancario (Nota 21)</t>
  </si>
  <si>
    <t>Cuentas por pagar a corto plazo (Nota 13)</t>
  </si>
  <si>
    <t xml:space="preserve"> Préstamos a corto plazo (Nota 23)</t>
  </si>
  <si>
    <t xml:space="preserve">Parte corriente de préstamos a largo plazo (Nota 24) </t>
  </si>
  <si>
    <t>Retenciones y acumulaciones por pagar (Nota 25)</t>
  </si>
  <si>
    <t xml:space="preserve"> Provisiones a corto plazo (Nota 26)</t>
  </si>
  <si>
    <t>Beneficios a empleados a corto plazo (Nota 27)</t>
  </si>
  <si>
    <t xml:space="preserve"> Pensiones (Nota 28)</t>
  </si>
  <si>
    <t>Otros pasivos corrientes (Nota 13.1)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</si>
  <si>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</si>
  <si>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</si>
  <si>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</si>
  <si>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</si>
  <si>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</si>
  <si>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</si>
  <si>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</si>
  <si>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</si>
  <si>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</si>
  <si>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</si>
  <si>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 xml:space="preserve">Activos Netos/Patrimonio </t>
  </si>
  <si>
    <t xml:space="preserve">Capital </t>
  </si>
  <si>
    <t>Resultados positivos (ahorro)/negativo (desahorro)</t>
  </si>
  <si>
    <t>Resultado acumulado</t>
  </si>
  <si>
    <t>Intereses minoritarios</t>
  </si>
  <si>
    <t>Total activos netos/patrimonio (Nota 12)</t>
  </si>
  <si>
    <t xml:space="preserve">Total activos netos/patrimonio mas total pasivos </t>
  </si>
  <si>
    <t xml:space="preserve"> </t>
  </si>
  <si>
    <t xml:space="preserve">                      Lic. Nelson Johnson</t>
  </si>
  <si>
    <t xml:space="preserve">             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</si>
</sst>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3"/>
      <color theme="1"/>
      <name val="Times New Roman"/>
      <family val="1"/>
    </font>
    <font>
      <sz val="13"/>
      <color rgb="FF231F20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14" fontId="2" fillId="2" borderId="0" xfId="1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 indent="1"/>
    </xf>
    <xf numFmtId="164" fontId="6" fillId="2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 wrapText="1"/>
    </xf>
    <xf numFmtId="0" fontId="7" fillId="2" borderId="0" xfId="0" applyFont="1" applyFill="1"/>
    <xf numFmtId="164" fontId="2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left" vertical="center" wrapText="1" indent="1"/>
    </xf>
    <xf numFmtId="164" fontId="3" fillId="2" borderId="0" xfId="0" applyNumberFormat="1" applyFont="1" applyFill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/>
    <xf numFmtId="164" fontId="7" fillId="2" borderId="0" xfId="0" applyNumberFormat="1" applyFont="1" applyFill="1"/>
    <xf numFmtId="164" fontId="8" fillId="2" borderId="0" xfId="1" applyNumberFormat="1" applyFont="1" applyFill="1" applyBorder="1"/>
    <xf numFmtId="0" fontId="5" fillId="2" borderId="0" xfId="0" applyFont="1" applyFill="1"/>
    <xf numFmtId="165" fontId="5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left"/>
    </xf>
    <xf numFmtId="165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1648665</xdr:colOff>
      <xdr:row>3</xdr:row>
      <xdr:rowOff>161924</xdr:rowOff>
    </xdr:from>
    <xdr:to>
      <xdr:col>0</xdr:col>
      <xdr:colOff>3598166</xdr:colOff>
      <xdr:row>7</xdr:row>
      <xdr:rowOff>146443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FBE03D-6BAA-AFAA-8EC8-6BCC58460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665" y="600074"/>
          <a:ext cx="1949501" cy="860819"/>
        </a:xfrm>
        <a:prstGeom prst="rect">
          <a:avLst/>
        </a:prstGeom>
      </xdr:spPr>
    </xdr:pic>
    <xdr:clientData/>
  </xdr:twoCellAnchor>
  <xdr:twoCellAnchor>
    <xdr:from>
      <xdr:col>0</xdr:col>
      <xdr:colOff>962025</xdr:colOff>
      <xdr:row>70</xdr:row>
      <xdr:rowOff>161925</xdr:rowOff>
    </xdr:from>
    <xdr:to>
      <xdr:col>0</xdr:col>
      <xdr:colOff>3619500</xdr:colOff>
      <xdr:row>70</xdr:row>
      <xdr:rowOff>161925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C603550-4420-4BAA-5CB2-3C42296AE70B}"/>
            </a:ext>
          </a:extLst>
        </xdr:cNvPr>
        <xdr:cNvCxnSpPr/>
      </xdr:nvCxnSpPr>
      <xdr:spPr>
        <a:xfrm>
          <a:off x="962025" y="10220325"/>
          <a:ext cx="26574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6E46-7E26-4DB1-9053-C4098537C75B}">
  <sheetPr>
    <tabColor rgb="FF92D050"/>
  </sheetPr>
  <dimension ref="A1:F78"/>
  <sheetViews>
    <sheetView tabSelected="1" topLeftCell="A66" zoomScaleNormal="100" workbookViewId="0">
      <selection activeCell="D70" sqref="D70"/>
    </sheetView>
  </sheetViews>
  <sheetFormatPr baseColWidth="10" defaultColWidth="11.42578125" defaultRowHeight="17.25" x14ac:dyDescent="0.3"/>
  <cols>
    <col min="1" max="1" width="56.7109375" style="1" customWidth="1"/>
    <col min="2" max="2" width="23.28515625" style="1" customWidth="1"/>
    <col min="3" max="3" width="18.28515625" style="1" customWidth="1"/>
    <col min="4" max="4" width="15.42578125" style="1" bestFit="1" customWidth="1"/>
    <col min="5" max="5" width="11.42578125" style="1"/>
    <col min="6" max="6" width="14.140625" style="1" bestFit="1" customWidth="1"/>
    <col min="7" max="16384" width="11.42578125" style="1"/>
  </cols>
  <sheetData>
    <row r="1" spans="1:2" hidden="1" x14ac:dyDescent="0.3">
      <c r="A1" s="29" t="s">
        <v>0</v>
      </c>
      <c r="B1" s="29"/>
    </row>
    <row r="2" spans="1:2" x14ac:dyDescent="0.3">
      <c r="A2" s="2"/>
      <c r="B2" s="2"/>
    </row>
    <row r="3" spans="1:2" x14ac:dyDescent="0.3">
      <c r="A3" s="2"/>
      <c r="B3" s="2"/>
    </row>
    <row r="4" spans="1:2" x14ac:dyDescent="0.3">
      <c r="A4" s="2"/>
      <c r="B4" s="2"/>
    </row>
    <row r="5" spans="1:2" x14ac:dyDescent="0.3">
      <c r="A5" s="2"/>
      <c r="B5" s="2"/>
    </row>
    <row r="6" spans="1:2" x14ac:dyDescent="0.3">
      <c r="A6" s="2"/>
      <c r="B6" s="2"/>
    </row>
    <row r="7" spans="1:2" x14ac:dyDescent="0.3">
      <c r="A7" s="2"/>
      <c r="B7" s="2"/>
    </row>
    <row r="8" spans="1:2" x14ac:dyDescent="0.3">
      <c r="A8" s="29"/>
      <c r="B8" s="29"/>
    </row>
    <row r="9" spans="1:2" ht="20.25" x14ac:dyDescent="0.3">
      <c r="A9" s="30" t="s">
        <v>1</v>
      </c>
      <c r="B9" s="30"/>
    </row>
    <row r="10" spans="1:2" ht="20.25" x14ac:dyDescent="0.3">
      <c r="A10" s="30" t="s">
        <v>2</v>
      </c>
      <c r="B10" s="30"/>
    </row>
    <row r="11" spans="1:2" ht="20.25" x14ac:dyDescent="0.3">
      <c r="A11" s="30" t="s">
        <v>3</v>
      </c>
      <c r="B11" s="30"/>
    </row>
    <row r="12" spans="1:2" x14ac:dyDescent="0.3">
      <c r="A12" s="2"/>
      <c r="B12" s="2"/>
    </row>
    <row r="13" spans="1:2" ht="18.75" customHeight="1" x14ac:dyDescent="0.3">
      <c r="A13" s="3"/>
      <c r="B13" s="3"/>
    </row>
    <row r="14" spans="1:2" x14ac:dyDescent="0.3">
      <c r="A14" s="4"/>
      <c r="B14" s="5">
        <v>44834</v>
      </c>
    </row>
    <row r="15" spans="1:2" x14ac:dyDescent="0.3">
      <c r="A15" s="6" t="s">
        <v>4</v>
      </c>
      <c r="B15" s="6"/>
    </row>
    <row r="16" spans="1:2" x14ac:dyDescent="0.3">
      <c r="A16" s="6" t="s">
        <v>5</v>
      </c>
      <c r="B16" s="6"/>
    </row>
    <row r="17" spans="1:6" x14ac:dyDescent="0.3">
      <c r="A17" s="7" t="s">
        <v>6</v>
      </c>
      <c r="B17" s="8">
        <v>7857020.2000000002</v>
      </c>
    </row>
    <row r="18" spans="1:6" hidden="1" x14ac:dyDescent="0.3">
      <c r="A18" s="7" t="s">
        <v>7</v>
      </c>
      <c r="B18" s="8"/>
    </row>
    <row r="19" spans="1:6" hidden="1" x14ac:dyDescent="0.3">
      <c r="A19" s="7" t="s">
        <v>8</v>
      </c>
      <c r="B19" s="8"/>
    </row>
    <row r="20" spans="1:6" x14ac:dyDescent="0.3">
      <c r="A20" s="7" t="s">
        <v>9</v>
      </c>
      <c r="B20" s="8">
        <v>1481027.81</v>
      </c>
    </row>
    <row r="21" spans="1:6" x14ac:dyDescent="0.3">
      <c r="A21" s="7" t="s">
        <v>10</v>
      </c>
      <c r="B21" s="9">
        <v>9043023</v>
      </c>
    </row>
    <row r="22" spans="1:6" hidden="1" x14ac:dyDescent="0.3">
      <c r="A22" s="7" t="s">
        <v>11</v>
      </c>
      <c r="B22" s="10"/>
    </row>
    <row r="23" spans="1:6" x14ac:dyDescent="0.3">
      <c r="A23" s="7" t="s">
        <v>12</v>
      </c>
      <c r="B23" s="8">
        <v>63268</v>
      </c>
    </row>
    <row r="24" spans="1:6" s="12" customFormat="1" x14ac:dyDescent="0.3">
      <c r="A24" s="6" t="s">
        <v>13</v>
      </c>
      <c r="B24" s="11">
        <f>SUM(B17:B23)</f>
        <v>18444339.009999998</v>
      </c>
    </row>
    <row r="25" spans="1:6" x14ac:dyDescent="0.3">
      <c r="A25" s="6"/>
      <c r="B25" s="13"/>
    </row>
    <row r="26" spans="1:6" ht="19.5" customHeight="1" x14ac:dyDescent="0.3">
      <c r="A26" s="6" t="s">
        <v>14</v>
      </c>
      <c r="B26" s="13"/>
    </row>
    <row r="27" spans="1:6" ht="13.5" hidden="1" customHeight="1" x14ac:dyDescent="0.3">
      <c r="A27" s="7" t="s">
        <v>15</v>
      </c>
      <c r="B27" s="14"/>
    </row>
    <row r="28" spans="1:6" ht="12.75" hidden="1" customHeight="1" x14ac:dyDescent="0.3">
      <c r="A28" s="7" t="s">
        <v>16</v>
      </c>
      <c r="B28" s="14"/>
    </row>
    <row r="29" spans="1:6" ht="14.25" hidden="1" customHeight="1" x14ac:dyDescent="0.3">
      <c r="A29" s="7" t="s">
        <v>17</v>
      </c>
      <c r="B29" s="14"/>
    </row>
    <row r="30" spans="1:6" ht="15" hidden="1" customHeight="1" x14ac:dyDescent="0.3">
      <c r="A30" s="7" t="s">
        <v>18</v>
      </c>
      <c r="B30" s="14"/>
    </row>
    <row r="31" spans="1:6" x14ac:dyDescent="0.3">
      <c r="A31" s="7" t="s">
        <v>19</v>
      </c>
      <c r="B31" s="8">
        <v>39348610</v>
      </c>
      <c r="D31" s="15"/>
    </row>
    <row r="32" spans="1:6" x14ac:dyDescent="0.3">
      <c r="A32" s="6" t="s">
        <v>20</v>
      </c>
      <c r="B32" s="11">
        <f>SUM(B31:B31)</f>
        <v>39348610</v>
      </c>
      <c r="F32" s="15"/>
    </row>
    <row r="33" spans="1:2" x14ac:dyDescent="0.3">
      <c r="A33" s="6"/>
      <c r="B33" s="13"/>
    </row>
    <row r="34" spans="1:2" ht="18" thickBot="1" x14ac:dyDescent="0.35">
      <c r="A34" s="6" t="s">
        <v>21</v>
      </c>
      <c r="B34" s="16">
        <f>B32+B24</f>
        <v>57792949.009999998</v>
      </c>
    </row>
    <row r="35" spans="1:2" ht="18" thickTop="1" x14ac:dyDescent="0.3">
      <c r="A35" s="6"/>
      <c r="B35" s="17"/>
    </row>
    <row r="36" spans="1:2" x14ac:dyDescent="0.3">
      <c r="A36" s="6" t="s">
        <v>22</v>
      </c>
      <c r="B36" s="13"/>
    </row>
    <row r="37" spans="1:2" hidden="1" x14ac:dyDescent="0.3">
      <c r="A37" s="7" t="s">
        <v>23</v>
      </c>
      <c r="B37" s="14"/>
    </row>
    <row r="38" spans="1:2" x14ac:dyDescent="0.3">
      <c r="A38" s="7" t="s">
        <v>24</v>
      </c>
      <c r="B38" s="8">
        <v>14196243.08</v>
      </c>
    </row>
    <row r="39" spans="1:2" hidden="1" x14ac:dyDescent="0.3">
      <c r="A39" s="7" t="s">
        <v>25</v>
      </c>
      <c r="B39" s="14"/>
    </row>
    <row r="40" spans="1:2" hidden="1" x14ac:dyDescent="0.3">
      <c r="A40" s="7" t="s">
        <v>26</v>
      </c>
      <c r="B40" s="14"/>
    </row>
    <row r="41" spans="1:2" hidden="1" x14ac:dyDescent="0.3">
      <c r="A41" s="7" t="s">
        <v>27</v>
      </c>
      <c r="B41" s="14"/>
    </row>
    <row r="42" spans="1:2" hidden="1" x14ac:dyDescent="0.3">
      <c r="A42" s="7" t="s">
        <v>28</v>
      </c>
      <c r="B42" s="14"/>
    </row>
    <row r="43" spans="1:2" hidden="1" x14ac:dyDescent="0.3">
      <c r="A43" s="7" t="s">
        <v>29</v>
      </c>
      <c r="B43" s="14"/>
    </row>
    <row r="44" spans="1:2" hidden="1" x14ac:dyDescent="0.3">
      <c r="A44" s="7" t="s">
        <v>30</v>
      </c>
      <c r="B44" s="14"/>
    </row>
    <row r="45" spans="1:2" hidden="1" x14ac:dyDescent="0.3">
      <c r="A45" s="7" t="s">
        <v>31</v>
      </c>
      <c r="B45" s="8">
        <v>0</v>
      </c>
    </row>
    <row r="46" spans="1:2" x14ac:dyDescent="0.3">
      <c r="A46" s="6" t="s">
        <v>32</v>
      </c>
      <c r="B46" s="11">
        <f>SUM(B38:B45)</f>
        <v>14196243.08</v>
      </c>
    </row>
    <row r="47" spans="1:2" x14ac:dyDescent="0.3">
      <c r="A47" s="6"/>
      <c r="B47" s="13"/>
    </row>
    <row r="48" spans="1:2" hidden="1" x14ac:dyDescent="0.3">
      <c r="A48" s="6" t="s">
        <v>33</v>
      </c>
      <c r="B48" s="13"/>
    </row>
    <row r="49" spans="1:3" hidden="1" x14ac:dyDescent="0.3">
      <c r="A49" s="7" t="s">
        <v>34</v>
      </c>
      <c r="B49" s="14"/>
    </row>
    <row r="50" spans="1:3" hidden="1" x14ac:dyDescent="0.3">
      <c r="A50" s="7" t="s">
        <v>35</v>
      </c>
      <c r="B50" s="14"/>
    </row>
    <row r="51" spans="1:3" hidden="1" x14ac:dyDescent="0.3">
      <c r="A51" s="7" t="s">
        <v>36</v>
      </c>
      <c r="B51" s="14"/>
    </row>
    <row r="52" spans="1:3" hidden="1" x14ac:dyDescent="0.3">
      <c r="A52" s="7" t="s">
        <v>37</v>
      </c>
      <c r="B52" s="14"/>
    </row>
    <row r="53" spans="1:3" hidden="1" x14ac:dyDescent="0.3">
      <c r="A53" s="7" t="s">
        <v>38</v>
      </c>
      <c r="B53" s="14"/>
    </row>
    <row r="54" spans="1:3" hidden="1" x14ac:dyDescent="0.3">
      <c r="A54" s="7" t="s">
        <v>39</v>
      </c>
      <c r="B54" s="14"/>
    </row>
    <row r="55" spans="1:3" hidden="1" x14ac:dyDescent="0.3">
      <c r="A55" s="6" t="s">
        <v>40</v>
      </c>
      <c r="B55" s="13"/>
    </row>
    <row r="56" spans="1:3" ht="10.5" hidden="1" customHeight="1" x14ac:dyDescent="0.3">
      <c r="A56" s="6"/>
      <c r="B56" s="13"/>
    </row>
    <row r="57" spans="1:3" s="12" customFormat="1" x14ac:dyDescent="0.3">
      <c r="A57" s="6" t="s">
        <v>41</v>
      </c>
      <c r="B57" s="18">
        <f>SUM(B46)</f>
        <v>14196243.08</v>
      </c>
    </row>
    <row r="58" spans="1:3" ht="15" customHeight="1" x14ac:dyDescent="0.3">
      <c r="A58" s="6"/>
      <c r="B58" s="13"/>
    </row>
    <row r="59" spans="1:3" x14ac:dyDescent="0.3">
      <c r="A59" s="6" t="s">
        <v>42</v>
      </c>
      <c r="B59" s="13"/>
    </row>
    <row r="60" spans="1:3" x14ac:dyDescent="0.3">
      <c r="A60" s="7" t="s">
        <v>43</v>
      </c>
      <c r="B60" s="8">
        <v>15000000</v>
      </c>
    </row>
    <row r="61" spans="1:3" ht="28.5" customHeight="1" x14ac:dyDescent="0.3">
      <c r="A61" s="7" t="s">
        <v>44</v>
      </c>
      <c r="B61" s="8">
        <v>-3813198</v>
      </c>
      <c r="C61" s="15"/>
    </row>
    <row r="62" spans="1:3" x14ac:dyDescent="0.3">
      <c r="A62" s="7" t="s">
        <v>45</v>
      </c>
      <c r="B62" s="19">
        <v>32409904</v>
      </c>
    </row>
    <row r="63" spans="1:3" ht="0.75" customHeight="1" x14ac:dyDescent="0.3">
      <c r="A63" s="7" t="s">
        <v>46</v>
      </c>
      <c r="B63" s="14"/>
    </row>
    <row r="64" spans="1:3" ht="6" customHeight="1" x14ac:dyDescent="0.3">
      <c r="A64" s="7"/>
      <c r="B64" s="14"/>
    </row>
    <row r="65" spans="1:4" x14ac:dyDescent="0.3">
      <c r="A65" s="6" t="s">
        <v>47</v>
      </c>
      <c r="B65" s="13">
        <f>SUM(B60:B63)</f>
        <v>43596706</v>
      </c>
      <c r="C65" s="15"/>
      <c r="D65" s="15"/>
    </row>
    <row r="66" spans="1:4" s="12" customFormat="1" ht="18" thickBot="1" x14ac:dyDescent="0.35">
      <c r="A66" s="6" t="s">
        <v>48</v>
      </c>
      <c r="B66" s="20">
        <f>B65+B57</f>
        <v>57792949.079999998</v>
      </c>
      <c r="C66" s="21"/>
    </row>
    <row r="67" spans="1:4" s="12" customFormat="1" ht="18" thickTop="1" x14ac:dyDescent="0.3">
      <c r="A67" s="6"/>
      <c r="B67" s="22"/>
      <c r="C67" s="12" t="s">
        <v>49</v>
      </c>
      <c r="D67" s="21"/>
    </row>
    <row r="68" spans="1:4" s="12" customFormat="1" ht="36.6" customHeight="1" x14ac:dyDescent="0.3">
      <c r="A68" s="31"/>
      <c r="B68" s="32"/>
      <c r="C68" s="21"/>
    </row>
    <row r="69" spans="1:4" x14ac:dyDescent="0.3">
      <c r="A69" s="23"/>
      <c r="B69" s="24"/>
    </row>
    <row r="70" spans="1:4" x14ac:dyDescent="0.3">
      <c r="A70" s="23"/>
      <c r="B70" s="24"/>
    </row>
    <row r="71" spans="1:4" x14ac:dyDescent="0.3">
      <c r="A71" s="23"/>
      <c r="B71" s="24"/>
    </row>
    <row r="72" spans="1:4" x14ac:dyDescent="0.3">
      <c r="A72" s="25" t="s">
        <v>50</v>
      </c>
      <c r="B72" s="26"/>
    </row>
    <row r="73" spans="1:4" x14ac:dyDescent="0.3">
      <c r="A73" s="25" t="s">
        <v>51</v>
      </c>
      <c r="B73" s="26"/>
    </row>
    <row r="74" spans="1:4" x14ac:dyDescent="0.3">
      <c r="B74" s="27"/>
    </row>
    <row r="75" spans="1:4" ht="16.5" customHeight="1" x14ac:dyDescent="0.3"/>
    <row r="76" spans="1:4" x14ac:dyDescent="0.3">
      <c r="A76" s="28"/>
      <c r="B76" s="28"/>
    </row>
    <row r="77" spans="1:4" x14ac:dyDescent="0.3">
      <c r="A77" s="28"/>
      <c r="B77" s="28"/>
    </row>
    <row r="78" spans="1:4" x14ac:dyDescent="0.3">
      <c r="A78" s="28"/>
      <c r="B78" s="28"/>
    </row>
  </sheetData>
  <mergeCells count="9">
    <mergeCell ref="A76:B76"/>
    <mergeCell ref="A77:B77"/>
    <mergeCell ref="A78:B78"/>
    <mergeCell ref="A1:B1"/>
    <mergeCell ref="A8:B8"/>
    <mergeCell ref="A9:B9"/>
    <mergeCell ref="A10:B10"/>
    <mergeCell ref="A11:B11"/>
    <mergeCell ref="A68:B68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SEPT. TRANSP.</vt:lpstr>
      <vt:lpstr>'SEPT. TRANSP.'!Área_de_impresión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Karina de los Santos</dc:creator>
  <cp:lastModifiedBy>Heiliany López</cp:lastModifiedBy>
  <cp:lastPrinted>2022-10-14T20:18:53Z</cp:lastPrinted>
  <dcterms:created xsi:type="dcterms:W3CDTF">2022-10-14T19:28:50Z</dcterms:created>
  <dcterms:modified xsi:type="dcterms:W3CDTF">2022-10-17T13:32:52Z</dcterms:modified>
</cp:coreProperties>
</file>