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eguero\Downloads\"/>
    </mc:Choice>
  </mc:AlternateContent>
  <xr:revisionPtr revIDLastSave="0" documentId="8_{D51752C3-6DF7-4554-99A8-829D67F2FA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TRAMITE DE PENSION" sheetId="4" r:id="rId1"/>
  </sheets>
  <definedNames>
    <definedName name="_xlnm.Print_Area" localSheetId="0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K11" i="4"/>
  <c r="J11" i="4"/>
  <c r="I11" i="4"/>
  <c r="H11" i="4"/>
  <c r="G11" i="4"/>
  <c r="M9" i="4" l="1"/>
  <c r="N9" i="4" l="1"/>
  <c r="M10" i="4" l="1"/>
  <c r="N10" i="4" l="1"/>
  <c r="N11" i="4" s="1"/>
  <c r="M11" i="4"/>
</calcChain>
</file>

<file path=xl/sharedStrings.xml><?xml version="1.0" encoding="utf-8"?>
<sst xmlns="http://schemas.openxmlformats.org/spreadsheetml/2006/main" count="30" uniqueCount="28">
  <si>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</si>
  <si>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</si>
  <si>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</si>
  <si>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</si>
  <si>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</si>
  <si>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</si>
  <si>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</si>
  <si>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</si>
  <si>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</si>
  <si>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</si>
  <si>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</si>
  <si>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</si>
  <si>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</si>
  <si>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PLANIFICACIÓN Y DESARROLLO</t>
  </si>
  <si>
    <t>FELIX MARIA RIVAS SIERRA</t>
  </si>
  <si>
    <t xml:space="preserve">ANALISTA </t>
  </si>
  <si>
    <t>OBRERO</t>
  </si>
  <si>
    <t>Nómina de Sueldos: Trámite de Pensión Programa 01</t>
  </si>
  <si>
    <t xml:space="preserve">TRAMITE DE PENSION </t>
  </si>
  <si>
    <t>ALBERTO VASQUEZ</t>
  </si>
  <si>
    <t>GENERO</t>
  </si>
  <si>
    <t>MASCULINO</t>
  </si>
  <si>
    <t>SUELDO BRUTO (RD$)</t>
  </si>
  <si>
    <t>TOTAL GENERAL</t>
  </si>
  <si>
    <t>DEPARTAMENTO DE BIOTECNOLOGIA VEGETAL (CEBIVE)</t>
  </si>
  <si>
    <t>1</t>
  </si>
  <si>
    <t>2</t>
  </si>
  <si>
    <t xml:space="preserve">         DICIEMBRE,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</si>
</sst>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name val="Arial Black"/>
      <family val="2"/>
    </font>
    <font>
      <b/>
      <sz val="11"/>
      <color rgb="FFFF0000"/>
      <name val="Arial Black"/>
      <family val="2"/>
      <charset val="1"/>
    </font>
    <font>
      <sz val="1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17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18" fillId="0" borderId="0" xfId="0" applyFont="1"/>
    <xf numFmtId="49" fontId="8" fillId="3" borderId="1" xfId="0" applyNumberFormat="1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/>
    </xf>
  </cellXfs>
  <cellStyles count="2"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825499</xdr:colOff>
      <xdr:row>12</xdr:row>
      <xdr:rowOff>242641</xdr:rowOff>
    </xdr:from>
    <xdr:to>
      <xdr:col>1</xdr:col>
      <xdr:colOff>4174356</xdr:colOff>
      <xdr:row>18</xdr:row>
      <xdr:rowOff>222250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A758A9-071E-4761-4D34-F399B428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29016"/>
          <a:ext cx="3348857" cy="2725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8512</xdr:colOff>
      <xdr:row>12</xdr:row>
      <xdr:rowOff>269874</xdr:rowOff>
    </xdr:from>
    <xdr:to>
      <xdr:col>9</xdr:col>
      <xdr:colOff>695324</xdr:colOff>
      <xdr:row>17</xdr:row>
      <xdr:rowOff>349249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C41CD0-532B-E65B-C08D-B84B243D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0762" y="5556249"/>
          <a:ext cx="3147437" cy="246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tabSelected="1" view="pageBreakPreview" topLeftCell="B4" zoomScale="60" zoomScaleNormal="100" zoomScalePageLayoutView="39" workbookViewId="0">
      <selection activeCell="K19" sqref="K1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39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34"/>
    </row>
    <row r="2" spans="1:16" s="1" customFormat="1" ht="37.5" customHeight="1" x14ac:dyDescent="0.5">
      <c r="A2" s="2"/>
      <c r="B2" s="2"/>
      <c r="C2" s="2"/>
      <c r="D2" s="2"/>
      <c r="E2" s="35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35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6" s="1" customFormat="1" ht="24" customHeight="1" x14ac:dyDescent="0.5">
      <c r="A5" s="25"/>
      <c r="B5" s="48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1" customFormat="1" ht="27.75" customHeight="1" x14ac:dyDescent="0.5">
      <c r="A6" s="47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3"/>
      <c r="P6" s="3"/>
    </row>
    <row r="7" spans="1:16" s="47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20</v>
      </c>
      <c r="G8" s="7" t="s">
        <v>22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44" t="s">
        <v>25</v>
      </c>
      <c r="B9" s="9" t="s">
        <v>14</v>
      </c>
      <c r="C9" s="10" t="s">
        <v>13</v>
      </c>
      <c r="D9" s="10" t="s">
        <v>15</v>
      </c>
      <c r="E9" s="26" t="s">
        <v>18</v>
      </c>
      <c r="F9" s="10" t="s">
        <v>21</v>
      </c>
      <c r="G9" s="33">
        <v>50000</v>
      </c>
      <c r="H9" s="11">
        <v>1854</v>
      </c>
      <c r="I9" s="11">
        <v>25</v>
      </c>
      <c r="J9" s="11">
        <v>1435</v>
      </c>
      <c r="K9" s="11">
        <v>1520</v>
      </c>
      <c r="L9" s="11">
        <v>6404.4</v>
      </c>
      <c r="M9" s="11">
        <f>+H9+I9+J9+K9+L9</f>
        <v>11238.4</v>
      </c>
      <c r="N9" s="11">
        <f>+G9-M9</f>
        <v>38761.599999999999</v>
      </c>
    </row>
    <row r="10" spans="1:16" s="4" customFormat="1" ht="37.5" customHeight="1" x14ac:dyDescent="0.45">
      <c r="A10" s="44" t="s">
        <v>26</v>
      </c>
      <c r="B10" s="10" t="s">
        <v>19</v>
      </c>
      <c r="C10" s="10" t="s">
        <v>24</v>
      </c>
      <c r="D10" s="12" t="s">
        <v>16</v>
      </c>
      <c r="E10" s="26" t="s">
        <v>18</v>
      </c>
      <c r="F10" s="10" t="s">
        <v>21</v>
      </c>
      <c r="G10" s="31">
        <v>10000</v>
      </c>
      <c r="H10" s="11">
        <v>0</v>
      </c>
      <c r="I10" s="11">
        <v>25</v>
      </c>
      <c r="J10" s="11">
        <v>287</v>
      </c>
      <c r="K10" s="11">
        <v>304</v>
      </c>
      <c r="L10" s="11">
        <v>0</v>
      </c>
      <c r="M10" s="11">
        <f>+H10+I10+J10+K10+L10</f>
        <v>616</v>
      </c>
      <c r="N10" s="11">
        <f>+G10-M10</f>
        <v>9384</v>
      </c>
    </row>
    <row r="11" spans="1:16" ht="37.5" customHeight="1" x14ac:dyDescent="0.45">
      <c r="A11" s="45" t="s">
        <v>23</v>
      </c>
      <c r="B11" s="46"/>
      <c r="C11" s="46"/>
      <c r="D11" s="46"/>
      <c r="E11" s="46"/>
      <c r="F11" s="49"/>
      <c r="G11" s="14">
        <f t="shared" ref="G11:N11" si="0">SUM(G9:G10)</f>
        <v>60000</v>
      </c>
      <c r="H11" s="14">
        <f t="shared" si="0"/>
        <v>1854</v>
      </c>
      <c r="I11" s="15">
        <f t="shared" si="0"/>
        <v>50</v>
      </c>
      <c r="J11" s="14">
        <f t="shared" si="0"/>
        <v>1722</v>
      </c>
      <c r="K11" s="14">
        <f t="shared" si="0"/>
        <v>1824</v>
      </c>
      <c r="L11" s="14">
        <f t="shared" si="0"/>
        <v>6404.4</v>
      </c>
      <c r="M11" s="14">
        <f t="shared" si="0"/>
        <v>11854.4</v>
      </c>
      <c r="N11" s="14">
        <f t="shared" si="0"/>
        <v>48145.599999999999</v>
      </c>
    </row>
    <row r="12" spans="1:16" ht="37.5" customHeight="1" x14ac:dyDescent="0.4">
      <c r="A12" s="13"/>
      <c r="B12" s="27"/>
      <c r="C12" s="27"/>
      <c r="D12" s="27"/>
      <c r="E12" s="36"/>
      <c r="F12" s="27"/>
      <c r="G12" s="28"/>
      <c r="H12" s="22"/>
      <c r="I12" s="22"/>
      <c r="J12" s="22"/>
      <c r="K12" s="22"/>
      <c r="L12" s="22"/>
      <c r="M12" s="22"/>
      <c r="N12" s="22"/>
    </row>
    <row r="13" spans="1:16" ht="37.5" customHeight="1" x14ac:dyDescent="0.4">
      <c r="A13" s="13"/>
      <c r="B13" s="27"/>
      <c r="C13" s="27"/>
      <c r="D13" s="27"/>
      <c r="E13" s="36"/>
      <c r="F13" s="27"/>
      <c r="G13" s="28"/>
      <c r="H13" s="22"/>
      <c r="I13" s="22"/>
      <c r="J13" s="22"/>
      <c r="K13" s="22"/>
      <c r="L13" s="22"/>
      <c r="M13" s="22"/>
      <c r="N13" s="22"/>
    </row>
    <row r="14" spans="1:16" ht="37.5" customHeight="1" x14ac:dyDescent="0.4">
      <c r="A14" s="13"/>
      <c r="B14" s="27"/>
      <c r="C14" s="27"/>
      <c r="D14" s="27"/>
      <c r="E14" s="36"/>
      <c r="F14" s="27"/>
      <c r="G14" s="28"/>
      <c r="H14" s="22"/>
      <c r="I14" s="22"/>
      <c r="J14" s="22"/>
      <c r="K14" s="22"/>
      <c r="L14" s="22"/>
      <c r="M14" s="22"/>
      <c r="N14" s="32"/>
    </row>
    <row r="15" spans="1:16" ht="37.5" customHeight="1" x14ac:dyDescent="0.4">
      <c r="A15" s="13"/>
      <c r="B15" s="27"/>
      <c r="C15" s="27"/>
      <c r="D15" s="27"/>
      <c r="E15" s="36"/>
      <c r="F15" s="27"/>
      <c r="G15" s="28"/>
      <c r="H15" s="22"/>
      <c r="I15" s="22"/>
      <c r="J15" s="22"/>
      <c r="K15" s="22"/>
      <c r="L15" s="22"/>
      <c r="M15" s="22"/>
      <c r="N15" s="22"/>
    </row>
    <row r="16" spans="1:16" ht="37.5" customHeight="1" x14ac:dyDescent="0.45">
      <c r="A16" s="17"/>
      <c r="B16" s="18"/>
      <c r="C16" s="16"/>
      <c r="D16" s="16"/>
      <c r="E16" s="37"/>
      <c r="F16" s="16"/>
      <c r="G16" s="19"/>
      <c r="H16" s="20"/>
      <c r="I16" s="20"/>
      <c r="J16" s="20"/>
      <c r="K16" s="21"/>
      <c r="L16" s="21"/>
      <c r="M16" s="21"/>
      <c r="N16" s="22"/>
    </row>
    <row r="17" spans="1:16" ht="37.5" customHeight="1" x14ac:dyDescent="0.5">
      <c r="A17" s="17"/>
      <c r="B17" s="40"/>
      <c r="C17" s="40"/>
      <c r="D17" s="40"/>
      <c r="E17" s="41"/>
      <c r="F17" s="40"/>
      <c r="G17" s="42"/>
      <c r="H17" s="42"/>
      <c r="I17" s="42"/>
      <c r="J17" s="42"/>
      <c r="K17" s="23"/>
      <c r="L17" s="21"/>
      <c r="M17" s="21"/>
      <c r="N17" s="22"/>
    </row>
    <row r="18" spans="1:16" ht="28.5" customHeight="1" x14ac:dyDescent="0.5">
      <c r="A18" s="17"/>
      <c r="B18" s="40"/>
      <c r="C18" s="40"/>
      <c r="D18" s="40"/>
      <c r="E18" s="41"/>
      <c r="F18" s="40"/>
      <c r="G18" s="42"/>
      <c r="H18" s="42"/>
      <c r="I18" s="42"/>
      <c r="J18" s="43"/>
      <c r="K18" s="19"/>
      <c r="L18" s="21"/>
      <c r="M18" s="21"/>
      <c r="N18" s="22"/>
    </row>
    <row r="19" spans="1:16" ht="37.5" customHeight="1" x14ac:dyDescent="0.45">
      <c r="A19" s="17"/>
      <c r="B19" s="16"/>
      <c r="C19" s="16"/>
      <c r="D19" s="16"/>
      <c r="E19" s="37"/>
      <c r="F19" s="16"/>
      <c r="G19" s="19"/>
      <c r="H19" s="19"/>
      <c r="I19" s="19"/>
      <c r="J19" s="19"/>
      <c r="K19" s="21"/>
      <c r="L19" s="21"/>
      <c r="M19" s="21"/>
      <c r="N19" s="22"/>
    </row>
    <row r="20" spans="1:16" ht="37.5" customHeight="1" x14ac:dyDescent="0.45">
      <c r="A20" s="17"/>
      <c r="B20" s="16"/>
      <c r="C20" s="16"/>
      <c r="D20" s="16"/>
      <c r="E20" s="37"/>
      <c r="F20" s="16"/>
      <c r="G20" s="19"/>
      <c r="H20" s="21"/>
      <c r="I20" s="21"/>
      <c r="J20" s="21"/>
      <c r="K20" s="21"/>
      <c r="L20" s="21"/>
      <c r="M20" s="21"/>
      <c r="N20" s="22"/>
    </row>
    <row r="21" spans="1:16" ht="37.5" customHeight="1" x14ac:dyDescent="0.45">
      <c r="A21" s="17"/>
      <c r="B21" s="16"/>
      <c r="C21" s="16"/>
      <c r="D21" s="16"/>
      <c r="E21" s="37"/>
      <c r="F21" s="16"/>
      <c r="G21" s="19"/>
      <c r="H21" s="21"/>
      <c r="I21" s="21"/>
      <c r="J21" s="21"/>
      <c r="K21" s="21"/>
      <c r="L21" s="21"/>
      <c r="M21" s="21"/>
      <c r="N21" s="22"/>
    </row>
    <row r="22" spans="1:16" ht="37.5" customHeight="1" x14ac:dyDescent="0.4">
      <c r="A22" s="13"/>
      <c r="B22" s="27"/>
      <c r="C22" s="27"/>
      <c r="D22" s="27"/>
      <c r="E22" s="36"/>
      <c r="F22" s="27"/>
      <c r="G22" s="28"/>
      <c r="H22" s="22"/>
      <c r="I22" s="22"/>
      <c r="J22" s="22"/>
      <c r="K22" s="22"/>
      <c r="L22" s="22"/>
      <c r="M22" s="22"/>
      <c r="N22" s="22"/>
    </row>
    <row r="23" spans="1:16" ht="37.5" customHeight="1" x14ac:dyDescent="0.4">
      <c r="A23" s="13"/>
      <c r="B23" s="27"/>
      <c r="C23" s="27"/>
      <c r="D23" s="27"/>
      <c r="E23" s="36"/>
      <c r="F23" s="27"/>
      <c r="G23" s="28"/>
      <c r="H23" s="22"/>
      <c r="I23" s="22"/>
      <c r="J23" s="22"/>
      <c r="K23" s="22"/>
      <c r="L23" s="22"/>
      <c r="M23" s="22"/>
      <c r="N23" s="22"/>
    </row>
    <row r="24" spans="1:16" ht="37.5" customHeight="1" x14ac:dyDescent="0.45">
      <c r="A24" s="29"/>
      <c r="B24" s="30"/>
      <c r="C24" s="30"/>
      <c r="D24" s="30"/>
      <c r="E24" s="38"/>
      <c r="F24" s="30"/>
      <c r="G24" s="29"/>
      <c r="H24" s="29"/>
      <c r="I24" s="29"/>
      <c r="J24" s="29"/>
      <c r="K24" s="29"/>
      <c r="L24" s="30"/>
      <c r="M24" s="30"/>
      <c r="N24" s="30"/>
    </row>
    <row r="25" spans="1:16" ht="37.5" customHeight="1" x14ac:dyDescent="0.45">
      <c r="A25" s="24"/>
      <c r="B25" s="30"/>
      <c r="C25" s="30"/>
      <c r="D25" s="30"/>
      <c r="E25" s="38"/>
      <c r="F25" s="30"/>
      <c r="G25" s="24"/>
      <c r="H25" s="24"/>
      <c r="I25" s="24"/>
      <c r="J25" s="24"/>
      <c r="K25" s="24"/>
      <c r="L25" s="30"/>
      <c r="M25" s="30"/>
      <c r="N25" s="30"/>
      <c r="O25" s="24"/>
      <c r="P25" s="24"/>
    </row>
    <row r="26" spans="1:16" ht="37.5" customHeight="1" x14ac:dyDescent="0.45">
      <c r="A26" s="24"/>
      <c r="B26" s="30"/>
      <c r="C26" s="30"/>
      <c r="D26" s="30"/>
      <c r="E26" s="38"/>
      <c r="F26" s="30"/>
      <c r="G26" s="24"/>
      <c r="H26" s="24"/>
      <c r="I26" s="24"/>
      <c r="J26" s="24"/>
      <c r="K26" s="24"/>
      <c r="L26" s="30"/>
      <c r="M26" s="30"/>
      <c r="N26" s="30"/>
      <c r="O26" s="24"/>
      <c r="P26" s="24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Isabel Peguero</cp:lastModifiedBy>
  <cp:revision>38</cp:revision>
  <cp:lastPrinted>2024-12-20T15:10:28Z</cp:lastPrinted>
  <dcterms:created xsi:type="dcterms:W3CDTF">2015-06-05T18:19:34Z</dcterms:created>
  <dcterms:modified xsi:type="dcterms:W3CDTF">2025-01-10T18:16:13Z</dcterms:modified>
  <dc:language>es-ES</dc:language>
</cp:coreProperties>
</file>