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lopez\Desktop\"/>
    </mc:Choice>
  </mc:AlternateContent>
  <xr:revisionPtr revIDLastSave="0" documentId="13_ncr:1_{D836D692-A762-4AAB-9707-DD0D9C299535}" xr6:coauthVersionLast="47" xr6:coauthVersionMax="47" xr10:uidLastSave="{00000000-0000-0000-0000-000000000000}"/>
  <bookViews>
    <workbookView xWindow="20370" yWindow="-120" windowWidth="20730" windowHeight="11160" xr2:uid="{1A58B6F6-3616-4A1E-BDE1-B5B65DDF9838}"/>
  </bookViews>
  <sheets>
    <sheet name="TRAMITE DE PENSION" sheetId="1" r:id="rId1"/>
  </sheets>
  <definedNames>
    <definedName name="_xlnm.Print_Area" localSheetId="0">'TRAMITE DE PENSION'!$A$1:$N$30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6" i="1" l="1"/>
  <c r="K16" i="1"/>
  <c r="J16" i="1"/>
  <c r="I16" i="1"/>
  <c r="H16" i="1"/>
  <c r="G16" i="1"/>
  <c r="M13" i="1"/>
  <c r="N13" i="1" s="1"/>
  <c r="M12" i="1"/>
  <c r="N12" i="1" s="1"/>
  <c r="M11" i="1"/>
  <c r="N11" i="1" s="1"/>
  <c r="M10" i="1"/>
  <c r="N10" i="1" s="1"/>
  <c r="M9" i="1"/>
  <c r="N9" i="1" s="1"/>
  <c r="N16" i="1" l="1"/>
  <c r="M16" i="1"/>
</calcChain>
</file>

<file path=xl/sharedStrings.xml><?xml version="1.0" encoding="utf-8"?>
<sst xmlns="http://schemas.openxmlformats.org/spreadsheetml/2006/main" count="47" uniqueCount="35">
  <si>
    <t>INSTITUTO DE INNOVACION EN BIOTECNOLOGIA E INDUSTRIA</t>
  </si>
  <si>
    <t>Nómina de Sueldos: Trámite de Pensión Programa 01</t>
  </si>
  <si>
    <t>NO.</t>
  </si>
  <si>
    <t>NOMBRE</t>
  </si>
  <si>
    <t>DEPARTAMENTO</t>
  </si>
  <si>
    <t>FUNCION</t>
  </si>
  <si>
    <t>ESTATUS PERSONAL</t>
  </si>
  <si>
    <t>GENERO</t>
  </si>
  <si>
    <t>SUELDO BRUTO (RD$)</t>
  </si>
  <si>
    <t>ISR</t>
  </si>
  <si>
    <t>SEGURO SEGVIDA</t>
  </si>
  <si>
    <t>S. SOCIAL</t>
  </si>
  <si>
    <t>SFS</t>
  </si>
  <si>
    <t>OTROS DESC.</t>
  </si>
  <si>
    <t>TOTAL DESC.</t>
  </si>
  <si>
    <t>NETO</t>
  </si>
  <si>
    <t>FELIX MARIA RIVAS SIERRA</t>
  </si>
  <si>
    <t>PLANIFICACIÓN Y DESARROLLO</t>
  </si>
  <si>
    <t xml:space="preserve">ANALISTA </t>
  </si>
  <si>
    <t xml:space="preserve">TRAMITE DE PENSION </t>
  </si>
  <si>
    <t>MASCULINO</t>
  </si>
  <si>
    <t>MARIA ALTAGRACIA JIMENEZ</t>
  </si>
  <si>
    <t>CEBIVE</t>
  </si>
  <si>
    <t>TECNICO</t>
  </si>
  <si>
    <t>FEMENINO</t>
  </si>
  <si>
    <t>BIENVENIDO AMANCIO</t>
  </si>
  <si>
    <t>OBRERO</t>
  </si>
  <si>
    <t>EMILIO ANTONIO MOSQUEA Y VASQUEZ</t>
  </si>
  <si>
    <t>ALBERTO VASQUEZ</t>
  </si>
  <si>
    <t>TOTAL GENERAL</t>
  </si>
  <si>
    <t xml:space="preserve"> Revisado Por: Licda. Alba Marina De Paula</t>
  </si>
  <si>
    <t xml:space="preserve">Aprobado por : Ing. Osmar Olivo </t>
  </si>
  <si>
    <t xml:space="preserve">         Enc. Depto. Recursos Humanos</t>
  </si>
  <si>
    <t xml:space="preserve">              Director Ejecutivo</t>
  </si>
  <si>
    <t xml:space="preserve">        FEBRERO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</si>
</sst>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rgb="FF000000"/>
      <name val="Calibri"/>
      <family val="2"/>
      <charset val="1"/>
    </font>
    <font>
      <sz val="18"/>
      <color rgb="FF000000"/>
      <name val="Arial Black"/>
      <family val="2"/>
      <charset val="1"/>
    </font>
    <font>
      <b/>
      <sz val="18"/>
      <color rgb="FF000000"/>
      <name val="Arial Black"/>
      <family val="2"/>
      <charset val="1"/>
    </font>
    <font>
      <b/>
      <sz val="18"/>
      <name val="Arial Black"/>
      <family val="2"/>
      <charset val="1"/>
    </font>
    <font>
      <sz val="11"/>
      <color rgb="FF000000"/>
      <name val="Arial Black"/>
      <family val="2"/>
      <charset val="1"/>
    </font>
    <font>
      <b/>
      <sz val="14"/>
      <name val="Arial Black"/>
      <family val="2"/>
      <charset val="1"/>
    </font>
    <font>
      <b/>
      <sz val="14"/>
      <color rgb="FF000000"/>
      <name val="Arial Black"/>
      <family val="2"/>
      <charset val="1"/>
    </font>
    <font>
      <sz val="14"/>
      <name val="Calibri"/>
      <family val="2"/>
      <charset val="1"/>
    </font>
    <font>
      <sz val="14"/>
      <color rgb="FF000000"/>
      <name val="Arial Black"/>
      <family val="2"/>
      <charset val="1"/>
    </font>
    <font>
      <b/>
      <sz val="14"/>
      <name val="Arial Black"/>
      <family val="2"/>
    </font>
    <font>
      <sz val="10"/>
      <name val="Calibri"/>
      <family val="2"/>
      <charset val="1"/>
    </font>
    <font>
      <b/>
      <sz val="11"/>
      <color rgb="FF000000"/>
      <name val="Arial Black"/>
      <family val="2"/>
      <charset val="1"/>
    </font>
    <font>
      <b/>
      <sz val="11"/>
      <color rgb="FFFF0000"/>
      <name val="Arial Black"/>
      <family val="2"/>
      <charset val="1"/>
    </font>
    <font>
      <sz val="14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2D050"/>
        <bgColor rgb="FFC0C0C0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17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/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4" fontId="6" fillId="2" borderId="1" xfId="0" applyNumberFormat="1" applyFont="1" applyFill="1" applyBorder="1"/>
    <xf numFmtId="4" fontId="6" fillId="0" borderId="1" xfId="0" applyNumberFormat="1" applyFont="1" applyBorder="1"/>
    <xf numFmtId="4" fontId="6" fillId="0" borderId="1" xfId="0" applyNumberFormat="1" applyFont="1" applyBorder="1" applyAlignment="1">
      <alignment horizontal="right"/>
    </xf>
    <xf numFmtId="0" fontId="8" fillId="0" borderId="0" xfId="0" applyFont="1"/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4" fontId="6" fillId="3" borderId="1" xfId="0" applyNumberFormat="1" applyFont="1" applyFill="1" applyBorder="1" applyAlignment="1">
      <alignment horizontal="left"/>
    </xf>
    <xf numFmtId="4" fontId="6" fillId="3" borderId="1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4" fontId="11" fillId="0" borderId="0" xfId="0" applyNumberFormat="1" applyFont="1" applyAlignment="1">
      <alignment horizontal="left"/>
    </xf>
    <xf numFmtId="4" fontId="11" fillId="0" borderId="0" xfId="0" applyNumberFormat="1" applyFont="1" applyAlignment="1">
      <alignment horizontal="center"/>
    </xf>
    <xf numFmtId="4" fontId="1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5" xfId="0" applyFont="1" applyBorder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>
      <alignment horizontal="left"/>
    </xf>
    <xf numFmtId="4" fontId="6" fillId="0" borderId="5" xfId="0" applyNumberFormat="1" applyFont="1" applyBorder="1" applyAlignment="1">
      <alignment horizontal="left"/>
    </xf>
    <xf numFmtId="4" fontId="6" fillId="0" borderId="0" xfId="0" applyNumberFormat="1" applyFont="1" applyAlignment="1">
      <alignment horizont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3" fillId="2" borderId="0" xfId="0" applyFont="1" applyFill="1" applyAlignment="1">
      <alignment horizontal="center" vertical="top"/>
    </xf>
    <xf numFmtId="17" fontId="3" fillId="2" borderId="0" xfId="0" applyNumberFormat="1" applyFont="1" applyFill="1" applyAlignment="1">
      <alignment horizontal="center" vertical="top"/>
    </xf>
    <xf numFmtId="0" fontId="9" fillId="4" borderId="2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849240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D5F9B0D9-1F0F-433E-B24D-808384ED9874}"/>
            </a:ext>
          </a:extLst>
        </xdr:cNvPr>
        <xdr:cNvSpPr/>
      </xdr:nvSpPr>
      <xdr:spPr>
        <a:xfrm>
          <a:off x="12155415" y="159120"/>
          <a:ext cx="360435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3</xdr:col>
      <xdr:colOff>1196240</xdr:colOff>
      <xdr:row>0</xdr:row>
      <xdr:rowOff>1800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0E75CCB-2FF7-468F-9902-C632A41A5A9B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36345" y="1440"/>
          <a:ext cx="5313095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1286141</xdr:colOff>
      <xdr:row>0</xdr:row>
      <xdr:rowOff>0</xdr:rowOff>
    </xdr:from>
    <xdr:to>
      <xdr:col>6</xdr:col>
      <xdr:colOff>621322</xdr:colOff>
      <xdr:row>2</xdr:row>
      <xdr:rowOff>325800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153DEE9-85A0-461F-B3E1-707039C70325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229991" y="0"/>
          <a:ext cx="2697506" cy="10116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D1E1D-6729-49A5-8E9B-1E2F57BB0F50}">
  <dimension ref="A1:P33"/>
  <sheetViews>
    <sheetView tabSelected="1" view="pageBreakPreview" zoomScale="44" zoomScaleNormal="100" zoomScaleSheetLayoutView="44" zoomScalePageLayoutView="39" workbookViewId="0">
      <selection activeCell="A5" sqref="A5:N5"/>
    </sheetView>
  </sheetViews>
  <sheetFormatPr baseColWidth="10" defaultColWidth="9.140625" defaultRowHeight="15" x14ac:dyDescent="0.25"/>
  <cols>
    <col min="1" max="1" width="6.42578125" customWidth="1"/>
    <col min="2" max="2" width="63.7109375" customWidth="1"/>
    <col min="3" max="3" width="28.140625" customWidth="1"/>
    <col min="4" max="4" width="20.85546875" customWidth="1"/>
    <col min="5" max="5" width="29.5703125" customWidth="1"/>
    <col min="6" max="6" width="20.85546875" customWidth="1"/>
    <col min="7" max="7" width="18.140625" customWidth="1"/>
    <col min="8" max="8" width="14" customWidth="1"/>
    <col min="9" max="9" width="17.28515625" customWidth="1"/>
    <col min="10" max="10" width="16.28515625" customWidth="1"/>
    <col min="11" max="11" width="14.5703125" customWidth="1"/>
    <col min="12" max="12" width="17.7109375" customWidth="1"/>
    <col min="13" max="13" width="23.7109375" customWidth="1"/>
    <col min="14" max="14" width="22.140625" customWidth="1"/>
  </cols>
  <sheetData>
    <row r="1" spans="1:16" s="1" customFormat="1" ht="27" x14ac:dyDescent="0.5"/>
    <row r="2" spans="1:16" s="1" customFormat="1" ht="27" x14ac:dyDescent="0.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6" s="1" customFormat="1" ht="27" x14ac:dyDescent="0.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6" s="1" customFormat="1" ht="27" x14ac:dyDescent="0.5">
      <c r="A4" s="37" t="s">
        <v>0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</row>
    <row r="5" spans="1:16" s="1" customFormat="1" ht="27" x14ac:dyDescent="0.5">
      <c r="A5" s="38" t="s">
        <v>34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"/>
    </row>
    <row r="6" spans="1:16" s="1" customFormat="1" ht="27" x14ac:dyDescent="0.5">
      <c r="A6" s="37" t="s">
        <v>1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4"/>
      <c r="P6" s="4"/>
    </row>
    <row r="7" spans="1:16" s="1" customFormat="1" ht="27" x14ac:dyDescent="0.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6" s="5" customFormat="1" ht="67.5" x14ac:dyDescent="0.45">
      <c r="A8" s="6" t="s">
        <v>2</v>
      </c>
      <c r="B8" s="7" t="s">
        <v>3</v>
      </c>
      <c r="C8" s="8" t="s">
        <v>4</v>
      </c>
      <c r="D8" s="7" t="s">
        <v>5</v>
      </c>
      <c r="E8" s="8" t="s">
        <v>6</v>
      </c>
      <c r="F8" s="8" t="s">
        <v>7</v>
      </c>
      <c r="G8" s="8" t="s">
        <v>8</v>
      </c>
      <c r="H8" s="7" t="s">
        <v>9</v>
      </c>
      <c r="I8" s="8" t="s">
        <v>10</v>
      </c>
      <c r="J8" s="7" t="s">
        <v>11</v>
      </c>
      <c r="K8" s="8" t="s">
        <v>12</v>
      </c>
      <c r="L8" s="8" t="s">
        <v>13</v>
      </c>
      <c r="M8" s="8" t="s">
        <v>14</v>
      </c>
      <c r="N8" s="7" t="s">
        <v>15</v>
      </c>
    </row>
    <row r="9" spans="1:16" s="16" customFormat="1" ht="45" customHeight="1" x14ac:dyDescent="0.45">
      <c r="A9" s="9">
        <v>1</v>
      </c>
      <c r="B9" s="10" t="s">
        <v>16</v>
      </c>
      <c r="C9" s="11" t="s">
        <v>17</v>
      </c>
      <c r="D9" s="11" t="s">
        <v>18</v>
      </c>
      <c r="E9" s="12" t="s">
        <v>19</v>
      </c>
      <c r="F9" s="11" t="s">
        <v>20</v>
      </c>
      <c r="G9" s="13">
        <v>50000</v>
      </c>
      <c r="H9" s="14">
        <v>1854</v>
      </c>
      <c r="I9" s="14">
        <v>25</v>
      </c>
      <c r="J9" s="14">
        <v>1435</v>
      </c>
      <c r="K9" s="14">
        <v>1520</v>
      </c>
      <c r="L9" s="14">
        <v>4860</v>
      </c>
      <c r="M9" s="14">
        <f>+H9+I9+J9+K9+L9</f>
        <v>9694</v>
      </c>
      <c r="N9" s="15">
        <f>+G9-M9</f>
        <v>40306</v>
      </c>
    </row>
    <row r="10" spans="1:16" s="16" customFormat="1" ht="45" customHeight="1" x14ac:dyDescent="0.45">
      <c r="A10" s="9">
        <v>2</v>
      </c>
      <c r="B10" s="11" t="s">
        <v>21</v>
      </c>
      <c r="C10" s="11" t="s">
        <v>22</v>
      </c>
      <c r="D10" s="11" t="s">
        <v>23</v>
      </c>
      <c r="E10" s="12" t="s">
        <v>19</v>
      </c>
      <c r="F10" s="11" t="s">
        <v>24</v>
      </c>
      <c r="G10" s="14">
        <v>25665.41</v>
      </c>
      <c r="H10" s="14">
        <v>0</v>
      </c>
      <c r="I10" s="14">
        <v>25</v>
      </c>
      <c r="J10" s="14">
        <v>736.6</v>
      </c>
      <c r="K10" s="14">
        <v>780.23</v>
      </c>
      <c r="L10" s="14">
        <v>0</v>
      </c>
      <c r="M10" s="14">
        <f>+H10+I10+J10+K10+L10</f>
        <v>1541.83</v>
      </c>
      <c r="N10" s="15">
        <f>+G10-M10</f>
        <v>24123.58</v>
      </c>
    </row>
    <row r="11" spans="1:16" s="16" customFormat="1" ht="45" customHeight="1" x14ac:dyDescent="0.45">
      <c r="A11" s="9">
        <v>3</v>
      </c>
      <c r="B11" s="10" t="s">
        <v>25</v>
      </c>
      <c r="C11" s="11" t="s">
        <v>22</v>
      </c>
      <c r="D11" s="11" t="s">
        <v>26</v>
      </c>
      <c r="E11" s="12" t="s">
        <v>19</v>
      </c>
      <c r="F11" s="11" t="s">
        <v>20</v>
      </c>
      <c r="G11" s="14">
        <v>13200</v>
      </c>
      <c r="H11" s="14">
        <v>0</v>
      </c>
      <c r="I11" s="14">
        <v>25</v>
      </c>
      <c r="J11" s="14">
        <v>378.84</v>
      </c>
      <c r="K11" s="14">
        <v>401.28</v>
      </c>
      <c r="L11" s="14">
        <v>0</v>
      </c>
      <c r="M11" s="14">
        <f>+H11+I11+J11+K11+L11</f>
        <v>805.11999999999989</v>
      </c>
      <c r="N11" s="15">
        <f>+G11-M11</f>
        <v>12394.880000000001</v>
      </c>
    </row>
    <row r="12" spans="1:16" s="16" customFormat="1" ht="45" customHeight="1" x14ac:dyDescent="0.45">
      <c r="A12" s="9">
        <v>4</v>
      </c>
      <c r="B12" s="17" t="s">
        <v>27</v>
      </c>
      <c r="C12" s="17" t="s">
        <v>22</v>
      </c>
      <c r="D12" s="17" t="s">
        <v>26</v>
      </c>
      <c r="E12" s="17" t="s">
        <v>19</v>
      </c>
      <c r="F12" s="11" t="s">
        <v>20</v>
      </c>
      <c r="G12" s="14">
        <v>10000</v>
      </c>
      <c r="H12" s="14">
        <v>0</v>
      </c>
      <c r="I12" s="14">
        <v>25</v>
      </c>
      <c r="J12" s="14">
        <v>287</v>
      </c>
      <c r="K12" s="14">
        <v>304</v>
      </c>
      <c r="L12" s="14">
        <v>0</v>
      </c>
      <c r="M12" s="14">
        <f>+H12+I12+J12+K12+L12</f>
        <v>616</v>
      </c>
      <c r="N12" s="15">
        <f>+G12-M12</f>
        <v>9384</v>
      </c>
    </row>
    <row r="13" spans="1:16" s="5" customFormat="1" ht="45" customHeight="1" x14ac:dyDescent="0.45">
      <c r="A13" s="9">
        <v>5</v>
      </c>
      <c r="B13" s="17" t="s">
        <v>28</v>
      </c>
      <c r="C13" s="17" t="s">
        <v>22</v>
      </c>
      <c r="D13" s="17" t="s">
        <v>26</v>
      </c>
      <c r="E13" s="17" t="s">
        <v>19</v>
      </c>
      <c r="F13" s="11" t="s">
        <v>20</v>
      </c>
      <c r="G13" s="14">
        <v>10000</v>
      </c>
      <c r="H13" s="14">
        <v>0</v>
      </c>
      <c r="I13" s="14">
        <v>25</v>
      </c>
      <c r="J13" s="14">
        <v>287</v>
      </c>
      <c r="K13" s="14">
        <v>304</v>
      </c>
      <c r="L13" s="14">
        <v>0</v>
      </c>
      <c r="M13" s="14">
        <f>+H13+I13+J13+K13+L13</f>
        <v>616</v>
      </c>
      <c r="N13" s="15">
        <f>+G13-M13</f>
        <v>9384</v>
      </c>
    </row>
    <row r="14" spans="1:16" ht="45" customHeight="1" x14ac:dyDescent="0.45">
      <c r="A14" s="18"/>
      <c r="B14" s="11"/>
      <c r="C14" s="11"/>
      <c r="D14" s="11"/>
      <c r="E14" s="11"/>
      <c r="F14" s="11"/>
      <c r="G14" s="19"/>
      <c r="H14" s="19"/>
      <c r="I14" s="19"/>
      <c r="J14" s="19"/>
      <c r="K14" s="19"/>
      <c r="L14" s="19"/>
      <c r="M14" s="14"/>
      <c r="N14" s="19"/>
    </row>
    <row r="15" spans="1:16" ht="45" customHeight="1" x14ac:dyDescent="0.45">
      <c r="A15" s="18"/>
      <c r="B15" s="11"/>
      <c r="C15" s="11"/>
      <c r="D15" s="11"/>
      <c r="E15" s="11"/>
      <c r="F15" s="11"/>
      <c r="G15" s="19"/>
      <c r="H15" s="19"/>
      <c r="I15" s="19"/>
      <c r="J15" s="19"/>
      <c r="K15" s="19"/>
      <c r="L15" s="19"/>
      <c r="M15" s="14"/>
      <c r="N15" s="19"/>
    </row>
    <row r="16" spans="1:16" ht="45" customHeight="1" x14ac:dyDescent="0.45">
      <c r="A16" s="39" t="s">
        <v>29</v>
      </c>
      <c r="B16" s="40"/>
      <c r="C16" s="40"/>
      <c r="D16" s="40"/>
      <c r="E16" s="40"/>
      <c r="F16" s="41"/>
      <c r="G16" s="20">
        <f t="shared" ref="G16:N16" si="0">SUM(G9:G15)</f>
        <v>108865.41</v>
      </c>
      <c r="H16" s="21">
        <f t="shared" si="0"/>
        <v>1854</v>
      </c>
      <c r="I16" s="21">
        <f t="shared" si="0"/>
        <v>125</v>
      </c>
      <c r="J16" s="21">
        <f t="shared" si="0"/>
        <v>3124.44</v>
      </c>
      <c r="K16" s="21">
        <f t="shared" si="0"/>
        <v>3309.51</v>
      </c>
      <c r="L16" s="21">
        <f t="shared" si="0"/>
        <v>4860</v>
      </c>
      <c r="M16" s="21">
        <f t="shared" si="0"/>
        <v>13272.95</v>
      </c>
      <c r="N16" s="21">
        <f t="shared" si="0"/>
        <v>95592.46</v>
      </c>
    </row>
    <row r="17" spans="1:16" ht="45" customHeight="1" x14ac:dyDescent="0.4">
      <c r="A17" s="22"/>
      <c r="B17" s="23"/>
      <c r="C17" s="23"/>
      <c r="D17" s="23"/>
      <c r="E17" s="23"/>
      <c r="F17" s="23"/>
      <c r="G17" s="24"/>
      <c r="H17" s="25"/>
      <c r="I17" s="25"/>
      <c r="J17" s="25"/>
      <c r="K17" s="25"/>
      <c r="L17" s="25"/>
      <c r="M17" s="25"/>
      <c r="N17" s="25"/>
    </row>
    <row r="18" spans="1:16" ht="30.95" customHeight="1" x14ac:dyDescent="0.4">
      <c r="A18" s="22"/>
      <c r="B18" s="23"/>
      <c r="C18" s="23"/>
      <c r="D18" s="23"/>
      <c r="E18" s="23"/>
      <c r="F18" s="23"/>
      <c r="G18" s="24"/>
      <c r="H18" s="25"/>
      <c r="I18" s="25"/>
      <c r="J18" s="25"/>
      <c r="K18" s="25"/>
      <c r="L18" s="25"/>
      <c r="M18" s="25"/>
      <c r="N18" s="25"/>
    </row>
    <row r="19" spans="1:16" ht="30.95" customHeight="1" x14ac:dyDescent="0.4">
      <c r="A19" s="22"/>
      <c r="B19" s="23"/>
      <c r="C19" s="23"/>
      <c r="D19" s="23"/>
      <c r="E19" s="23"/>
      <c r="F19" s="23"/>
      <c r="G19" s="24"/>
      <c r="H19" s="25"/>
      <c r="I19" s="25"/>
      <c r="J19" s="25"/>
      <c r="K19" s="25"/>
      <c r="L19" s="25"/>
      <c r="M19" s="25"/>
      <c r="N19" s="25"/>
    </row>
    <row r="20" spans="1:16" ht="30.95" customHeight="1" x14ac:dyDescent="0.4">
      <c r="A20" s="22"/>
      <c r="B20" s="23"/>
      <c r="C20" s="23"/>
      <c r="D20" s="23"/>
      <c r="E20" s="23"/>
      <c r="F20" s="23"/>
      <c r="G20" s="24"/>
      <c r="H20" s="25"/>
      <c r="I20" s="25"/>
      <c r="J20" s="25"/>
      <c r="K20" s="25"/>
      <c r="L20" s="25"/>
      <c r="M20" s="25"/>
      <c r="N20" s="25"/>
    </row>
    <row r="21" spans="1:16" ht="30.95" customHeight="1" x14ac:dyDescent="0.4">
      <c r="A21" s="22"/>
      <c r="B21" s="23"/>
      <c r="C21" s="23"/>
      <c r="D21" s="23"/>
      <c r="E21" s="23"/>
      <c r="F21" s="23"/>
      <c r="G21" s="24"/>
      <c r="H21" s="25"/>
      <c r="I21" s="25"/>
      <c r="J21" s="25"/>
      <c r="K21" s="25"/>
      <c r="L21" s="25"/>
      <c r="M21" s="25"/>
      <c r="N21" s="26"/>
    </row>
    <row r="22" spans="1:16" ht="30.95" customHeight="1" x14ac:dyDescent="0.4">
      <c r="A22" s="22"/>
      <c r="B22" s="23"/>
      <c r="C22" s="23"/>
      <c r="D22" s="23"/>
      <c r="E22" s="23"/>
      <c r="F22" s="23"/>
      <c r="G22" s="24"/>
      <c r="H22" s="25"/>
      <c r="I22" s="25"/>
      <c r="J22" s="25"/>
      <c r="K22" s="25"/>
      <c r="L22" s="25"/>
      <c r="M22" s="25"/>
      <c r="N22" s="25"/>
    </row>
    <row r="23" spans="1:16" ht="30.95" customHeight="1" thickBot="1" x14ac:dyDescent="0.5">
      <c r="A23" s="27"/>
      <c r="B23" s="28"/>
      <c r="C23" s="29"/>
      <c r="D23" s="29"/>
      <c r="E23" s="29"/>
      <c r="F23" s="29"/>
      <c r="G23" s="30"/>
      <c r="H23" s="31"/>
      <c r="I23" s="31"/>
      <c r="J23" s="31"/>
      <c r="K23" s="32"/>
      <c r="L23" s="32"/>
      <c r="M23" s="32"/>
      <c r="N23" s="25"/>
    </row>
    <row r="24" spans="1:16" ht="30.95" customHeight="1" x14ac:dyDescent="0.45">
      <c r="A24" s="27"/>
      <c r="B24" s="29" t="s">
        <v>30</v>
      </c>
      <c r="C24" s="29"/>
      <c r="D24" s="29"/>
      <c r="E24" s="29"/>
      <c r="F24" s="29"/>
      <c r="G24" s="30"/>
      <c r="H24" s="30" t="s">
        <v>31</v>
      </c>
      <c r="I24" s="30"/>
      <c r="J24" s="30"/>
      <c r="K24" s="33"/>
      <c r="L24" s="32"/>
      <c r="M24" s="32"/>
      <c r="N24" s="25"/>
    </row>
    <row r="25" spans="1:16" ht="30.95" customHeight="1" x14ac:dyDescent="0.45">
      <c r="A25" s="27"/>
      <c r="B25" s="29" t="s">
        <v>32</v>
      </c>
      <c r="C25" s="29"/>
      <c r="D25" s="29"/>
      <c r="E25" s="29"/>
      <c r="F25" s="29"/>
      <c r="G25" s="30"/>
      <c r="H25" s="30" t="s">
        <v>33</v>
      </c>
      <c r="I25" s="30"/>
      <c r="J25" s="33"/>
      <c r="K25" s="30"/>
      <c r="L25" s="32"/>
      <c r="M25" s="32"/>
      <c r="N25" s="25"/>
    </row>
    <row r="26" spans="1:16" ht="30.95" customHeight="1" x14ac:dyDescent="0.45">
      <c r="A26" s="27"/>
      <c r="B26" s="29"/>
      <c r="C26" s="29"/>
      <c r="D26" s="29"/>
      <c r="E26" s="29"/>
      <c r="F26" s="29"/>
      <c r="G26" s="30"/>
      <c r="H26" s="30"/>
      <c r="I26" s="30"/>
      <c r="J26" s="30"/>
      <c r="K26" s="32"/>
      <c r="L26" s="32"/>
      <c r="M26" s="32"/>
      <c r="N26" s="25"/>
    </row>
    <row r="27" spans="1:16" ht="30.95" customHeight="1" x14ac:dyDescent="0.45">
      <c r="A27" s="27"/>
      <c r="B27" s="29"/>
      <c r="C27" s="29"/>
      <c r="D27" s="29"/>
      <c r="E27" s="29"/>
      <c r="F27" s="29"/>
      <c r="G27" s="30"/>
      <c r="H27" s="32"/>
      <c r="I27" s="32"/>
      <c r="J27" s="32"/>
      <c r="K27" s="32"/>
      <c r="L27" s="32"/>
      <c r="M27" s="32"/>
      <c r="N27" s="25"/>
    </row>
    <row r="28" spans="1:16" ht="30.95" customHeight="1" x14ac:dyDescent="0.45">
      <c r="A28" s="27"/>
      <c r="B28" s="29"/>
      <c r="C28" s="29"/>
      <c r="D28" s="29"/>
      <c r="E28" s="29"/>
      <c r="F28" s="29"/>
      <c r="G28" s="30"/>
      <c r="H28" s="32"/>
      <c r="I28" s="32"/>
      <c r="J28" s="32"/>
      <c r="K28" s="32"/>
      <c r="L28" s="32"/>
      <c r="M28" s="32"/>
      <c r="N28" s="25"/>
    </row>
    <row r="29" spans="1:16" ht="30.95" customHeight="1" x14ac:dyDescent="0.4">
      <c r="A29" s="22"/>
      <c r="B29" s="23"/>
      <c r="C29" s="23"/>
      <c r="D29" s="23"/>
      <c r="E29" s="23"/>
      <c r="F29" s="23"/>
      <c r="G29" s="24"/>
      <c r="H29" s="25"/>
      <c r="I29" s="25"/>
      <c r="J29" s="25"/>
      <c r="K29" s="25"/>
      <c r="L29" s="25"/>
      <c r="M29" s="25"/>
      <c r="N29" s="25"/>
    </row>
    <row r="30" spans="1:16" ht="33" customHeight="1" x14ac:dyDescent="0.4">
      <c r="A30" s="22"/>
      <c r="B30" s="23"/>
      <c r="C30" s="23"/>
      <c r="D30" s="23"/>
      <c r="E30" s="23"/>
      <c r="F30" s="23"/>
      <c r="G30" s="24"/>
      <c r="H30" s="25"/>
      <c r="I30" s="25"/>
      <c r="J30" s="25"/>
      <c r="K30" s="25"/>
      <c r="L30" s="25"/>
      <c r="M30" s="25"/>
      <c r="N30" s="25"/>
    </row>
    <row r="31" spans="1:16" ht="30.95" customHeight="1" x14ac:dyDescent="0.45">
      <c r="A31" s="34"/>
      <c r="B31" s="35"/>
      <c r="C31" s="35"/>
      <c r="D31" s="35"/>
      <c r="E31" s="35"/>
      <c r="F31" s="35"/>
      <c r="G31" s="34"/>
      <c r="H31" s="34"/>
      <c r="I31" s="34"/>
      <c r="J31" s="34"/>
      <c r="K31" s="34"/>
      <c r="L31" s="35"/>
      <c r="M31" s="35"/>
      <c r="N31" s="35"/>
    </row>
    <row r="32" spans="1:16" ht="28.5" x14ac:dyDescent="0.45">
      <c r="A32" s="36"/>
      <c r="B32" s="35"/>
      <c r="C32" s="35"/>
      <c r="D32" s="35"/>
      <c r="E32" s="35"/>
      <c r="F32" s="35"/>
      <c r="G32" s="36"/>
      <c r="H32" s="36"/>
      <c r="I32" s="36"/>
      <c r="J32" s="36"/>
      <c r="K32" s="36"/>
      <c r="L32" s="35"/>
      <c r="M32" s="35"/>
      <c r="N32" s="35"/>
      <c r="O32" s="36"/>
      <c r="P32" s="36"/>
    </row>
    <row r="33" spans="1:16" ht="28.5" x14ac:dyDescent="0.45">
      <c r="A33" s="36"/>
      <c r="B33" s="35"/>
      <c r="C33" s="35"/>
      <c r="D33" s="35"/>
      <c r="E33" s="35"/>
      <c r="F33" s="35"/>
      <c r="G33" s="36"/>
      <c r="H33" s="36"/>
      <c r="I33" s="36"/>
      <c r="J33" s="36"/>
      <c r="K33" s="36"/>
      <c r="L33" s="35"/>
      <c r="M33" s="35"/>
      <c r="N33" s="35"/>
      <c r="O33" s="36"/>
      <c r="P33" s="36"/>
    </row>
  </sheetData>
  <mergeCells count="4">
    <mergeCell ref="A4:N4"/>
    <mergeCell ref="A5:N5"/>
    <mergeCell ref="A6:N6"/>
    <mergeCell ref="A16:F16"/>
  </mergeCells>
  <pageMargins left="0.23611111111111099" right="0.23611111111111099" top="0.74791666666666701" bottom="0.74791666666666701" header="0.51180555555555496" footer="0.51180555555555496"/>
  <pageSetup paperSize="5" scale="4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TRAMITE DE PENSION</vt:lpstr>
      <vt:lpstr>'TRAMITE DE PENSION'!Área_de_impresión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Heiliany López</dc:creator>
  <cp:lastModifiedBy>Heiliany López</cp:lastModifiedBy>
  <dcterms:created xsi:type="dcterms:W3CDTF">2022-03-28T17:32:46Z</dcterms:created>
  <dcterms:modified xsi:type="dcterms:W3CDTF">2022-03-28T17:44:32Z</dcterms:modified>
</cp:coreProperties>
</file>