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8_{0C6F35AA-1628-4B27-B180-38F0F44B2BA3}" xr6:coauthVersionLast="47" xr6:coauthVersionMax="47" xr10:uidLastSave="{00000000-0000-0000-0000-000000000000}"/>
  <bookViews>
    <workbookView xWindow="20370" yWindow="-120" windowWidth="20730" windowHeight="11160" xr2:uid="{731DBD13-6369-4AE0-926A-E12E7544EF75}"/>
  </bookViews>
  <sheets>
    <sheet name="TRAMITE DE PENSION" sheetId="1" r:id="rId1"/>
  </sheets>
  <definedNames>
    <definedName name="_xlnm.Print_Area" localSheetId="0">'TRAMITE DE PENSION'!$A$2:$N$25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H13" i="1"/>
  <c r="G13" i="1"/>
  <c r="M12" i="1"/>
  <c r="N12" i="1" s="1"/>
  <c r="N11" i="1"/>
  <c r="M11" i="1"/>
  <c r="M10" i="1"/>
  <c r="N10" i="1" s="1"/>
  <c r="N9" i="1"/>
  <c r="M9" i="1"/>
  <c r="M13" i="1" s="1"/>
  <c r="N13" i="1" l="1"/>
</calcChain>
</file>

<file path=xl/sharedStrings.xml><?xml version="1.0" encoding="utf-8"?>
<sst xmlns="http://schemas.openxmlformats.org/spreadsheetml/2006/main" count="42" uniqueCount="35">
  <si>
    <t>INSTITUTO DE INNOVACION EN BIOTECNOLOGIA E INDUSTRIA</t>
  </si>
  <si>
    <t xml:space="preserve">        Octubre  2022</t>
  </si>
  <si>
    <t>Nómina de Sueldos: Trámite de Pensión Programa 01</t>
  </si>
  <si>
    <t>NO.</t>
  </si>
  <si>
    <t>NOMBRE</t>
  </si>
  <si>
    <t>DEPARTAMENTO</t>
  </si>
  <si>
    <t>FUNCION</t>
  </si>
  <si>
    <t>ESTATUS PERSONAL</t>
  </si>
  <si>
    <t>GENERO</t>
  </si>
  <si>
    <t>SUELDO BRUTO (RD$)</t>
  </si>
  <si>
    <t>ISR</t>
  </si>
  <si>
    <t>SEGURO SEGVIDA</t>
  </si>
  <si>
    <t>S. SOCIAL</t>
  </si>
  <si>
    <t>SFS</t>
  </si>
  <si>
    <t>OTROS DESC.</t>
  </si>
  <si>
    <t>TOTAL DESC.</t>
  </si>
  <si>
    <t>NETO</t>
  </si>
  <si>
    <t>JOSE RAMON NUÑEZ</t>
  </si>
  <si>
    <t>DEPARTAMENTO DE BIOTECNOLOGIA VEGETAL (CEBIVE)</t>
  </si>
  <si>
    <t>ENCARGADO</t>
  </si>
  <si>
    <t xml:space="preserve">TRAMITE DE PENSION </t>
  </si>
  <si>
    <t>MASCULINO</t>
  </si>
  <si>
    <t>FELIX MARIA RIVAS SIERRA</t>
  </si>
  <si>
    <t>PLANIFICACIÓN Y DESARROLLO</t>
  </si>
  <si>
    <t xml:space="preserve">ANALISTA </t>
  </si>
  <si>
    <t>MARIA ALTAGRACIA JIMENEZ</t>
  </si>
  <si>
    <t>TECNICO</t>
  </si>
  <si>
    <t>FEMENINO</t>
  </si>
  <si>
    <t>ALBERTO VASQUEZ</t>
  </si>
  <si>
    <t>OBRERO</t>
  </si>
  <si>
    <t>TOTAL GENERAL</t>
  </si>
  <si>
    <t xml:space="preserve"> Revisado Por: Licda. Alba Marina De Paula</t>
  </si>
  <si>
    <t xml:space="preserve">Aprobado por : Ing. Osmar Olivo </t>
  </si>
  <si>
    <t xml:space="preserve">         Enc. Depto. Recursos Humanos</t>
  </si>
  <si>
    <t xml:space="preserve">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</si>
</sst>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1"/>
      <color rgb="FF000000"/>
      <name val="Arial Black"/>
      <family val="2"/>
      <charset val="1"/>
    </font>
    <font>
      <sz val="14"/>
      <name val="Calibri"/>
      <family val="2"/>
      <charset val="1"/>
    </font>
    <font>
      <sz val="14"/>
      <color rgb="FF000000"/>
      <name val="Arial Black"/>
      <family val="2"/>
      <charset val="1"/>
    </font>
    <font>
      <b/>
      <sz val="14"/>
      <name val="Arial Black"/>
      <family val="2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b/>
      <sz val="11"/>
      <color rgb="FFFF0000"/>
      <name val="Arial Black"/>
      <family val="2"/>
      <charset val="1"/>
    </font>
    <font>
      <b/>
      <sz val="16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top"/>
    </xf>
    <xf numFmtId="17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0" fontId="8" fillId="4" borderId="0" xfId="0" applyFont="1" applyFill="1"/>
    <xf numFmtId="0" fontId="5" fillId="2" borderId="1" xfId="0" applyFont="1" applyFill="1" applyBorder="1" applyAlignment="1">
      <alignment horizontal="left"/>
    </xf>
    <xf numFmtId="4" fontId="5" fillId="2" borderId="1" xfId="0" applyNumberFormat="1" applyFont="1" applyFill="1" applyBorder="1"/>
    <xf numFmtId="0" fontId="8" fillId="0" borderId="0" xfId="0" applyFont="1"/>
    <xf numFmtId="0" fontId="5" fillId="0" borderId="1" xfId="0" applyFont="1" applyBorder="1"/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4" fontId="5" fillId="0" borderId="5" xfId="0" applyNumberFormat="1" applyFont="1" applyBorder="1" applyAlignment="1">
      <alignment horizontal="left"/>
    </xf>
    <xf numFmtId="4" fontId="5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621DCDFA-01F0-489B-81F0-D3260AF0CCA2}"/>
            </a:ext>
          </a:extLst>
        </xdr:cNvPr>
        <xdr:cNvSpPr/>
      </xdr:nvSpPr>
      <xdr:spPr>
        <a:xfrm>
          <a:off x="16746465" y="159120"/>
          <a:ext cx="360435" cy="75927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B78A18-5FC1-429E-8028-DFDF2F8F686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36345" y="1440"/>
          <a:ext cx="5319445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1349642</xdr:colOff>
      <xdr:row>1</xdr:row>
      <xdr:rowOff>79376</xdr:rowOff>
    </xdr:from>
    <xdr:to>
      <xdr:col>4</xdr:col>
      <xdr:colOff>2060575</xdr:colOff>
      <xdr:row>3</xdr:row>
      <xdr:rowOff>9526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8A1B56-ADD2-475F-A9DF-C6D273040211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846192" y="422276"/>
          <a:ext cx="210158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15EF5-91D3-4AB3-A641-8671EA2E6864}">
  <sheetPr>
    <pageSetUpPr fitToPage="1"/>
  </sheetPr>
  <dimension ref="A1:P28"/>
  <sheetViews>
    <sheetView tabSelected="1" view="pageBreakPreview" zoomScale="60" zoomScaleNormal="100" zoomScalePageLayoutView="39" workbookViewId="0">
      <selection activeCell="A12" sqref="A12"/>
    </sheetView>
  </sheetViews>
  <sheetFormatPr baseColWidth="10" defaultColWidth="9.140625" defaultRowHeight="15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49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27" x14ac:dyDescent="0.5">
      <c r="E1" s="2"/>
    </row>
    <row r="2" spans="1:16" s="1" customFormat="1" ht="27" x14ac:dyDescent="0.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</row>
    <row r="3" spans="1:16" s="1" customFormat="1" ht="18" customHeight="1" x14ac:dyDescent="0.5">
      <c r="A3" s="3"/>
      <c r="B3" s="3"/>
      <c r="C3" s="3"/>
      <c r="D3" s="3"/>
      <c r="E3" s="4"/>
      <c r="F3" s="3"/>
      <c r="G3" s="3"/>
      <c r="H3" s="3"/>
      <c r="I3" s="3"/>
      <c r="J3" s="3"/>
      <c r="K3" s="3"/>
      <c r="L3" s="3"/>
      <c r="M3" s="3"/>
      <c r="N3" s="3"/>
    </row>
    <row r="4" spans="1:16" s="1" customFormat="1" ht="20.25" customHeight="1" x14ac:dyDescent="0.5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s="1" customFormat="1" ht="24" customHeight="1" x14ac:dyDescent="0.5">
      <c r="A5" s="6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1:16" s="1" customFormat="1" ht="27" x14ac:dyDescent="0.5">
      <c r="A6" s="5" t="s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8"/>
      <c r="P6" s="8"/>
    </row>
    <row r="7" spans="1:16" s="5" customFormat="1" ht="27" x14ac:dyDescent="0.25"/>
    <row r="8" spans="1:16" s="12" customFormat="1" ht="67.5" x14ac:dyDescent="0.45">
      <c r="A8" s="9" t="s">
        <v>3</v>
      </c>
      <c r="B8" s="10" t="s">
        <v>4</v>
      </c>
      <c r="C8" s="11" t="s">
        <v>5</v>
      </c>
      <c r="D8" s="10" t="s">
        <v>6</v>
      </c>
      <c r="E8" s="11" t="s">
        <v>7</v>
      </c>
      <c r="F8" s="11" t="s">
        <v>8</v>
      </c>
      <c r="G8" s="11" t="s">
        <v>9</v>
      </c>
      <c r="H8" s="10" t="s">
        <v>10</v>
      </c>
      <c r="I8" s="11" t="s">
        <v>11</v>
      </c>
      <c r="J8" s="10" t="s">
        <v>12</v>
      </c>
      <c r="K8" s="11" t="s">
        <v>13</v>
      </c>
      <c r="L8" s="11" t="s">
        <v>14</v>
      </c>
      <c r="M8" s="11" t="s">
        <v>15</v>
      </c>
      <c r="N8" s="10" t="s">
        <v>16</v>
      </c>
    </row>
    <row r="9" spans="1:16" s="18" customFormat="1" ht="32.25" customHeight="1" x14ac:dyDescent="0.45">
      <c r="A9" s="13">
        <v>1</v>
      </c>
      <c r="B9" s="14" t="s">
        <v>17</v>
      </c>
      <c r="C9" s="14" t="s">
        <v>18</v>
      </c>
      <c r="D9" s="14" t="s">
        <v>19</v>
      </c>
      <c r="E9" s="15" t="s">
        <v>20</v>
      </c>
      <c r="F9" s="14" t="s">
        <v>21</v>
      </c>
      <c r="G9" s="16">
        <v>60000</v>
      </c>
      <c r="H9" s="17">
        <v>3486.65</v>
      </c>
      <c r="I9" s="17">
        <v>25</v>
      </c>
      <c r="J9" s="17">
        <v>1722</v>
      </c>
      <c r="K9" s="17">
        <v>1824</v>
      </c>
      <c r="L9" s="17">
        <v>5460</v>
      </c>
      <c r="M9" s="17">
        <f>+H9+I9+J9+K9+L9</f>
        <v>12517.65</v>
      </c>
      <c r="N9" s="17">
        <f>+G9-M9</f>
        <v>47482.35</v>
      </c>
    </row>
    <row r="10" spans="1:16" s="21" customFormat="1" ht="29.25" customHeight="1" x14ac:dyDescent="0.45">
      <c r="A10" s="13">
        <v>2</v>
      </c>
      <c r="B10" s="19" t="s">
        <v>22</v>
      </c>
      <c r="C10" s="14" t="s">
        <v>23</v>
      </c>
      <c r="D10" s="14" t="s">
        <v>24</v>
      </c>
      <c r="E10" s="15" t="s">
        <v>20</v>
      </c>
      <c r="F10" s="14" t="s">
        <v>21</v>
      </c>
      <c r="G10" s="20">
        <v>50000</v>
      </c>
      <c r="H10" s="17">
        <v>1854</v>
      </c>
      <c r="I10" s="17">
        <v>25</v>
      </c>
      <c r="J10" s="17">
        <v>1435</v>
      </c>
      <c r="K10" s="17">
        <v>1520</v>
      </c>
      <c r="L10" s="17">
        <v>4860</v>
      </c>
      <c r="M10" s="17">
        <f>+H10+I10+J10+K10+L10</f>
        <v>9694</v>
      </c>
      <c r="N10" s="17">
        <f>+G10-M10</f>
        <v>40306</v>
      </c>
    </row>
    <row r="11" spans="1:16" s="21" customFormat="1" ht="26.25" customHeight="1" x14ac:dyDescent="0.45">
      <c r="A11" s="13">
        <v>3</v>
      </c>
      <c r="B11" s="14" t="s">
        <v>25</v>
      </c>
      <c r="C11" s="14" t="s">
        <v>18</v>
      </c>
      <c r="D11" s="14" t="s">
        <v>26</v>
      </c>
      <c r="E11" s="15" t="s">
        <v>20</v>
      </c>
      <c r="F11" s="14" t="s">
        <v>27</v>
      </c>
      <c r="G11" s="16">
        <v>25665.41</v>
      </c>
      <c r="H11" s="17">
        <v>0</v>
      </c>
      <c r="I11" s="17">
        <v>25</v>
      </c>
      <c r="J11" s="17">
        <v>736.6</v>
      </c>
      <c r="K11" s="17">
        <v>780.23</v>
      </c>
      <c r="L11" s="17">
        <v>0</v>
      </c>
      <c r="M11" s="17">
        <f>+H11+I11+J11+K11+L11</f>
        <v>1541.83</v>
      </c>
      <c r="N11" s="17">
        <f>+G11-M11</f>
        <v>24123.58</v>
      </c>
    </row>
    <row r="12" spans="1:16" s="12" customFormat="1" ht="28.5" customHeight="1" x14ac:dyDescent="0.45">
      <c r="A12" s="13">
        <v>4</v>
      </c>
      <c r="B12" s="14" t="s">
        <v>28</v>
      </c>
      <c r="C12" s="14" t="s">
        <v>18</v>
      </c>
      <c r="D12" s="22" t="s">
        <v>29</v>
      </c>
      <c r="E12" s="15" t="s">
        <v>20</v>
      </c>
      <c r="F12" s="14" t="s">
        <v>21</v>
      </c>
      <c r="G12" s="16">
        <v>10000</v>
      </c>
      <c r="H12" s="17">
        <v>0</v>
      </c>
      <c r="I12" s="17">
        <v>25</v>
      </c>
      <c r="J12" s="17">
        <v>287</v>
      </c>
      <c r="K12" s="17">
        <v>304</v>
      </c>
      <c r="L12" s="17">
        <v>0</v>
      </c>
      <c r="M12" s="17">
        <f>+H12+I12+J12+K12+L12</f>
        <v>616</v>
      </c>
      <c r="N12" s="17">
        <f>+G12-M12</f>
        <v>9384</v>
      </c>
    </row>
    <row r="13" spans="1:16" ht="45" customHeight="1" x14ac:dyDescent="0.45">
      <c r="A13" s="23" t="s">
        <v>30</v>
      </c>
      <c r="B13" s="24"/>
      <c r="C13" s="24"/>
      <c r="D13" s="24"/>
      <c r="E13" s="24"/>
      <c r="F13" s="25"/>
      <c r="G13" s="26">
        <f t="shared" ref="G13:N13" si="0">SUM(G9:G12)</f>
        <v>145665.41</v>
      </c>
      <c r="H13" s="26">
        <f t="shared" si="0"/>
        <v>5340.65</v>
      </c>
      <c r="I13" s="26">
        <f t="shared" si="0"/>
        <v>100</v>
      </c>
      <c r="J13" s="26">
        <f t="shared" si="0"/>
        <v>4180.6000000000004</v>
      </c>
      <c r="K13" s="26">
        <f t="shared" si="0"/>
        <v>4428.2299999999996</v>
      </c>
      <c r="L13" s="26">
        <f t="shared" si="0"/>
        <v>10320</v>
      </c>
      <c r="M13" s="26">
        <f t="shared" si="0"/>
        <v>24369.480000000003</v>
      </c>
      <c r="N13" s="26">
        <f t="shared" si="0"/>
        <v>121295.93000000001</v>
      </c>
    </row>
    <row r="14" spans="1:16" ht="45" customHeight="1" x14ac:dyDescent="0.4">
      <c r="A14" s="27"/>
      <c r="B14" s="28"/>
      <c r="C14" s="28"/>
      <c r="D14" s="28"/>
      <c r="E14" s="29"/>
      <c r="F14" s="28"/>
      <c r="G14" s="30"/>
      <c r="H14" s="31"/>
      <c r="I14" s="31"/>
      <c r="J14" s="31"/>
      <c r="K14" s="31"/>
      <c r="L14" s="31"/>
      <c r="M14" s="31"/>
      <c r="N14" s="31"/>
    </row>
    <row r="15" spans="1:16" ht="30.95" customHeight="1" x14ac:dyDescent="0.4">
      <c r="A15" s="27"/>
      <c r="B15" s="28"/>
      <c r="C15" s="28"/>
      <c r="D15" s="28"/>
      <c r="E15" s="29"/>
      <c r="F15" s="28"/>
      <c r="G15" s="30"/>
      <c r="H15" s="31"/>
      <c r="I15" s="31"/>
      <c r="J15" s="31"/>
      <c r="K15" s="31"/>
      <c r="L15" s="31"/>
      <c r="M15" s="31"/>
      <c r="N15" s="31"/>
    </row>
    <row r="16" spans="1:16" ht="30.95" customHeight="1" x14ac:dyDescent="0.4">
      <c r="A16" s="27"/>
      <c r="B16" s="28"/>
      <c r="C16" s="28"/>
      <c r="D16" s="28"/>
      <c r="E16" s="29"/>
      <c r="F16" s="28"/>
      <c r="G16" s="30"/>
      <c r="H16" s="31"/>
      <c r="I16" s="31"/>
      <c r="J16" s="31"/>
      <c r="K16" s="31"/>
      <c r="L16" s="31"/>
      <c r="M16" s="31"/>
      <c r="N16" s="32"/>
    </row>
    <row r="17" spans="1:16" ht="30.95" customHeight="1" x14ac:dyDescent="0.4">
      <c r="A17" s="27"/>
      <c r="B17" s="28"/>
      <c r="C17" s="28"/>
      <c r="D17" s="28"/>
      <c r="E17" s="29"/>
      <c r="F17" s="28"/>
      <c r="G17" s="30"/>
      <c r="H17" s="31"/>
      <c r="I17" s="31"/>
      <c r="J17" s="31"/>
      <c r="K17" s="31"/>
      <c r="L17" s="31"/>
      <c r="M17" s="31"/>
      <c r="N17" s="31"/>
    </row>
    <row r="18" spans="1:16" ht="30.95" customHeight="1" thickBot="1" x14ac:dyDescent="0.5">
      <c r="A18" s="33"/>
      <c r="B18" s="34"/>
      <c r="C18" s="35"/>
      <c r="D18" s="35"/>
      <c r="E18" s="36"/>
      <c r="F18" s="35"/>
      <c r="G18" s="37"/>
      <c r="H18" s="38"/>
      <c r="I18" s="38"/>
      <c r="J18" s="38"/>
      <c r="K18" s="39"/>
      <c r="L18" s="39"/>
      <c r="M18" s="39"/>
      <c r="N18" s="31"/>
    </row>
    <row r="19" spans="1:16" ht="30.95" customHeight="1" x14ac:dyDescent="0.5">
      <c r="A19" s="33"/>
      <c r="B19" s="40" t="s">
        <v>31</v>
      </c>
      <c r="C19" s="40"/>
      <c r="D19" s="40"/>
      <c r="E19" s="41"/>
      <c r="F19" s="40"/>
      <c r="G19" s="42"/>
      <c r="H19" s="42" t="s">
        <v>32</v>
      </c>
      <c r="I19" s="42"/>
      <c r="J19" s="42"/>
      <c r="K19" s="43"/>
      <c r="L19" s="39"/>
      <c r="M19" s="39"/>
      <c r="N19" s="31"/>
    </row>
    <row r="20" spans="1:16" ht="30.95" customHeight="1" x14ac:dyDescent="0.5">
      <c r="A20" s="33"/>
      <c r="B20" s="40" t="s">
        <v>33</v>
      </c>
      <c r="C20" s="40"/>
      <c r="D20" s="40"/>
      <c r="E20" s="41"/>
      <c r="F20" s="40"/>
      <c r="G20" s="42"/>
      <c r="H20" s="42" t="s">
        <v>34</v>
      </c>
      <c r="I20" s="42"/>
      <c r="J20" s="44"/>
      <c r="K20" s="37"/>
      <c r="L20" s="39"/>
      <c r="M20" s="39"/>
      <c r="N20" s="31"/>
    </row>
    <row r="21" spans="1:16" ht="30.95" customHeight="1" x14ac:dyDescent="0.45">
      <c r="A21" s="33"/>
      <c r="B21" s="35"/>
      <c r="C21" s="35"/>
      <c r="D21" s="35"/>
      <c r="E21" s="36"/>
      <c r="F21" s="35"/>
      <c r="G21" s="37"/>
      <c r="H21" s="37"/>
      <c r="I21" s="37"/>
      <c r="J21" s="37"/>
      <c r="K21" s="39"/>
      <c r="L21" s="39"/>
      <c r="M21" s="39"/>
      <c r="N21" s="31"/>
    </row>
    <row r="22" spans="1:16" ht="30.95" customHeight="1" x14ac:dyDescent="0.45">
      <c r="A22" s="33"/>
      <c r="B22" s="35"/>
      <c r="C22" s="35"/>
      <c r="D22" s="35"/>
      <c r="E22" s="36"/>
      <c r="F22" s="35"/>
      <c r="G22" s="37"/>
      <c r="H22" s="39"/>
      <c r="I22" s="39"/>
      <c r="J22" s="39"/>
      <c r="K22" s="39"/>
      <c r="L22" s="39"/>
      <c r="M22" s="39"/>
      <c r="N22" s="31"/>
    </row>
    <row r="23" spans="1:16" ht="30.95" customHeight="1" x14ac:dyDescent="0.45">
      <c r="A23" s="33"/>
      <c r="B23" s="35"/>
      <c r="C23" s="35"/>
      <c r="D23" s="35"/>
      <c r="E23" s="36"/>
      <c r="F23" s="35"/>
      <c r="G23" s="37"/>
      <c r="H23" s="39"/>
      <c r="I23" s="39"/>
      <c r="J23" s="39"/>
      <c r="K23" s="39"/>
      <c r="L23" s="39"/>
      <c r="M23" s="39"/>
      <c r="N23" s="31"/>
    </row>
    <row r="24" spans="1:16" ht="30.95" customHeight="1" x14ac:dyDescent="0.4">
      <c r="A24" s="27"/>
      <c r="B24" s="28"/>
      <c r="C24" s="28"/>
      <c r="D24" s="28"/>
      <c r="E24" s="29"/>
      <c r="F24" s="28"/>
      <c r="G24" s="30"/>
      <c r="H24" s="31"/>
      <c r="I24" s="31"/>
      <c r="J24" s="31"/>
      <c r="K24" s="31"/>
      <c r="L24" s="31"/>
      <c r="M24" s="31"/>
      <c r="N24" s="31"/>
    </row>
    <row r="25" spans="1:16" ht="33" customHeight="1" x14ac:dyDescent="0.4">
      <c r="A25" s="27"/>
      <c r="B25" s="28"/>
      <c r="C25" s="28"/>
      <c r="D25" s="28"/>
      <c r="E25" s="29"/>
      <c r="F25" s="28"/>
      <c r="G25" s="30"/>
      <c r="H25" s="31"/>
      <c r="I25" s="31"/>
      <c r="J25" s="31"/>
      <c r="K25" s="31"/>
      <c r="L25" s="31"/>
      <c r="M25" s="31"/>
      <c r="N25" s="31"/>
    </row>
    <row r="26" spans="1:16" ht="30.95" customHeight="1" x14ac:dyDescent="0.45">
      <c r="A26" s="45"/>
      <c r="B26" s="46"/>
      <c r="C26" s="46"/>
      <c r="D26" s="46"/>
      <c r="E26" s="47"/>
      <c r="F26" s="46"/>
      <c r="G26" s="45"/>
      <c r="H26" s="45"/>
      <c r="I26" s="45"/>
      <c r="J26" s="45"/>
      <c r="K26" s="45"/>
      <c r="L26" s="46"/>
      <c r="M26" s="46"/>
      <c r="N26" s="46"/>
    </row>
    <row r="27" spans="1:16" ht="28.5" x14ac:dyDescent="0.45">
      <c r="A27" s="48"/>
      <c r="B27" s="46"/>
      <c r="C27" s="46"/>
      <c r="D27" s="46"/>
      <c r="E27" s="47"/>
      <c r="F27" s="46"/>
      <c r="G27" s="48"/>
      <c r="H27" s="48"/>
      <c r="I27" s="48"/>
      <c r="J27" s="48"/>
      <c r="K27" s="48"/>
      <c r="L27" s="46"/>
      <c r="M27" s="46"/>
      <c r="N27" s="46"/>
      <c r="O27" s="48"/>
      <c r="P27" s="48"/>
    </row>
    <row r="28" spans="1:16" ht="28.5" x14ac:dyDescent="0.45">
      <c r="A28" s="48"/>
      <c r="B28" s="46"/>
      <c r="C28" s="46"/>
      <c r="D28" s="46"/>
      <c r="E28" s="47"/>
      <c r="F28" s="46"/>
      <c r="G28" s="48"/>
      <c r="H28" s="48"/>
      <c r="I28" s="48"/>
      <c r="J28" s="48"/>
      <c r="K28" s="48"/>
      <c r="L28" s="46"/>
      <c r="M28" s="46"/>
      <c r="N28" s="46"/>
      <c r="O28" s="48"/>
      <c r="P28" s="48"/>
    </row>
  </sheetData>
  <mergeCells count="5">
    <mergeCell ref="A4:N4"/>
    <mergeCell ref="A5:N5"/>
    <mergeCell ref="A6:N6"/>
    <mergeCell ref="A7:XFD7"/>
    <mergeCell ref="A13:F13"/>
  </mergeCells>
  <printOptions horizontalCentered="1"/>
  <pageMargins left="3.937007874015748E-2" right="3.937007874015748E-2" top="0.77" bottom="0.74803149606299213" header="0.31496062992125984" footer="0.31496062992125984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</vt:lpstr>
      <vt:lpstr>'TRAMITE DE PENSION'!Área_de_impresión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dcterms:created xsi:type="dcterms:W3CDTF">2022-12-09T14:29:37Z</dcterms:created>
  <dcterms:modified xsi:type="dcterms:W3CDTF">2022-12-09T14:30:37Z</dcterms:modified>
</cp:coreProperties>
</file>